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3"/>
  </bookViews>
  <sheets>
    <sheet name="表一（1）  部门收支总表" sheetId="1" r:id="rId1"/>
    <sheet name="2收入总表" sheetId="2" r:id="rId2"/>
    <sheet name="3支出汇总" sheetId="3" r:id="rId3"/>
    <sheet name="4财拨总表" sheetId="4" r:id="rId4"/>
    <sheet name="5一般预算支出" sheetId="5" r:id="rId5"/>
    <sheet name="6基本支出" sheetId="6" r:id="rId6"/>
    <sheet name="7政府性基金" sheetId="7" r:id="rId7"/>
    <sheet name="8国有资本经营" sheetId="8" r:id="rId8"/>
    <sheet name="9项目支出" sheetId="9" r:id="rId9"/>
    <sheet name="10采购预算表" sheetId="10" r:id="rId10"/>
    <sheet name="11购买服务表" sheetId="11" r:id="rId11"/>
    <sheet name="12三公" sheetId="12" r:id="rId12"/>
    <sheet name="13资产配置支出表" sheetId="13" r:id="rId13"/>
  </sheets>
  <definedNames>
    <definedName name="_xlnm.Print_Titles" localSheetId="0">'表一（1）  部门收支总表'!$1:$5</definedName>
    <definedName name="_xlnm.Print_Titles" localSheetId="1">'2收入总表'!$1:$6</definedName>
    <definedName name="_xlnm.Print_Titles" localSheetId="2">'3支出汇总'!$1:$4</definedName>
    <definedName name="_xlnm.Print_Titles" localSheetId="3">'4财拨总表'!$1:$5</definedName>
    <definedName name="_xlnm.Print_Titles" localSheetId="4">'5一般预算支出'!$1:$5</definedName>
    <definedName name="_xlnm.Print_Titles" localSheetId="5">'6基本支出'!$1:$5</definedName>
    <definedName name="_xlnm.Print_Titles" localSheetId="6">'7政府性基金'!$1:$5</definedName>
    <definedName name="_xlnm.Print_Titles" localSheetId="8">'9项目支出'!$1:$5</definedName>
    <definedName name="_xlnm.Print_Titles" localSheetId="9">'10采购预算表'!$1:$4</definedName>
    <definedName name="_xlnm.Print_Titles" localSheetId="10">'11购买服务表'!$A:$N,'11购买服务表'!$1:$3</definedName>
    <definedName name="_xlnm.Print_Titles" localSheetId="11">'12三公'!$1:$5</definedName>
    <definedName name="_xlnm.Print_Titles" localSheetId="12">'13资产配置支出表'!$1:$4</definedName>
    <definedName name="_xlnm.Print_Area" localSheetId="12">'13资产配置支出表'!$A$1:$E$4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<sst xmlns="http://schemas.openxmlformats.org/spreadsheetml/2006/main" count="433" uniqueCount="278">
  <si>
    <t>部门（单位）公开表1</t>
  </si>
  <si>
    <t>中国共产党淮南市潘集区纪律检查委员会2026年收支总表</t>
  </si>
  <si>
    <t>单位：万元</t>
  </si>
  <si>
    <t xml:space="preserve">          收            入             </t>
  </si>
  <si>
    <t>支          出</t>
  </si>
  <si>
    <t>收 入 项 目</t>
  </si>
  <si>
    <t>预算数</t>
  </si>
  <si>
    <t>支出功能分类科目</t>
  </si>
  <si>
    <t>一、一般公共预算拨款收入</t>
  </si>
  <si>
    <t>一、一般公共服务支出</t>
  </si>
  <si>
    <t xml:space="preserve">       其中：中央转移支付收入</t>
  </si>
  <si>
    <t>二、外交支出</t>
  </si>
  <si>
    <t>三、国防支出</t>
  </si>
  <si>
    <t>二、政府性基金预算拨款收入</t>
  </si>
  <si>
    <t>四、公共安全支出</t>
  </si>
  <si>
    <t>五、教育支出</t>
  </si>
  <si>
    <t>六、科学技术支出</t>
  </si>
  <si>
    <t>三、国有资本经营预算拨款收入</t>
  </si>
  <si>
    <t>七、文化旅游体育与传媒支出</t>
  </si>
  <si>
    <t>八、社会保障和就业支出</t>
  </si>
  <si>
    <t>九、卫生健康支出</t>
  </si>
  <si>
    <t>四、财政专户管理资金收入</t>
  </si>
  <si>
    <t>十、节能环保支出</t>
  </si>
  <si>
    <t>十一、城乡社区支出</t>
  </si>
  <si>
    <t>五、单位资金收入</t>
  </si>
  <si>
    <t>十二、农林水支出</t>
  </si>
  <si>
    <t xml:space="preserve">       其中：事业收入</t>
  </si>
  <si>
    <t>十三、交通运输支出</t>
  </si>
  <si>
    <t xml:space="preserve">          事业单位经营收入</t>
  </si>
  <si>
    <t>十四、资源勘探工业信息等支出</t>
  </si>
  <si>
    <t xml:space="preserve">          上级补助收入</t>
  </si>
  <si>
    <t>十五、商业服务业等支出</t>
  </si>
  <si>
    <t xml:space="preserve">          附属单位上缴收入</t>
  </si>
  <si>
    <t>十六、金融支出</t>
  </si>
  <si>
    <t xml:space="preserve">          其他收入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</si>
  <si>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</si>
  <si>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</si>
  <si>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</si>
  <si>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</si>
  <si>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</si>
  <si>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</si>
  <si>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</si>
  <si>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二十四、转移性支出</t>
  </si>
  <si>
    <t>二十五、债务还本支出</t>
  </si>
  <si>
    <t>二十六、债务付息支出</t>
  </si>
  <si>
    <t>二十七、债务发行费用支出</t>
  </si>
  <si>
    <t>本  年  收  入  小  计</t>
  </si>
  <si>
    <t>本  年  支  出  小  计</t>
  </si>
  <si>
    <t>上年结转数</t>
  </si>
  <si>
    <t>结转下年</t>
  </si>
  <si>
    <t xml:space="preserve">    一般公共预算</t>
  </si>
  <si>
    <t xml:space="preserve">    政府性基金预算</t>
  </si>
  <si>
    <t xml:space="preserve">    国有资本经营预算</t>
  </si>
  <si>
    <t xml:space="preserve">    财政专户管理资金</t>
  </si>
  <si>
    <t xml:space="preserve">    单位资金</t>
  </si>
  <si>
    <t>收   入   总   计</t>
  </si>
  <si>
    <t>支　出  总　计</t>
  </si>
  <si>
    <t>部门（单位）公开表2</t>
  </si>
  <si>
    <t>中国共产党淮南市潘集区纪律检查委员会2026年收入总表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</si>
  <si>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</si>
  <si>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</si>
  <si>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</si>
  <si>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</si>
  <si>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</si>
  <si>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</si>
  <si>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</si>
  <si>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</si>
  <si>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</si>
  <si>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</si>
  <si>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</si>
  <si>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</si>
  <si>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</si>
  <si>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</si>
  <si>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</si>
  <si>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中国共产党淮南市潘集区纪律检查委员会</t>
  </si>
  <si>
    <t>部门（单位）公开表3</t>
  </si>
  <si>
    <t>中国共产党淮南市潘集区纪律检查委员会2026年支出总表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</si>
  <si>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</si>
  <si>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</si>
  <si>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</si>
  <si>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</si>
  <si>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</si>
  <si>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</si>
  <si>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</si>
  <si>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</si>
  <si>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</si>
  <si>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　20111</t>
  </si>
  <si>
    <t>　纪检监察事务</t>
  </si>
  <si>
    <t>　　2011101</t>
  </si>
  <si>
    <t>　　行政运行</t>
  </si>
  <si>
    <t>　　2011104</t>
  </si>
  <si>
    <t>　　大案要案查处</t>
  </si>
  <si>
    <t>　　2011199</t>
  </si>
  <si>
    <t>　　其他纪检监察事务支出</t>
  </si>
  <si>
    <t>208</t>
  </si>
  <si>
    <t>社会保障和就业支出</t>
  </si>
  <si>
    <t>　20805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</si>
  <si>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</si>
  <si>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</si>
  <si>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</si>
  <si>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</si>
  <si>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</si>
  <si>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　　2080506</t>
  </si>
  <si>
    <t>　　机关事业单位职业年金缴费支出</t>
  </si>
  <si>
    <t>　20808</t>
  </si>
  <si>
    <t>　抚恤</t>
  </si>
  <si>
    <t>　　2080801</t>
  </si>
  <si>
    <t>　　死亡抚恤</t>
  </si>
  <si>
    <t>　20899</t>
  </si>
  <si>
    <t>　其他社会保障和就业支出</t>
  </si>
  <si>
    <t>　　2089999</t>
  </si>
  <si>
    <t>　　其他社会保障和就业支出</t>
  </si>
  <si>
    <t>210</t>
  </si>
  <si>
    <t>卫生健康支出</t>
  </si>
  <si>
    <t>　21011</t>
  </si>
  <si>
    <t>　行政事业单位医疗</t>
  </si>
  <si>
    <t>　　2101101</t>
  </si>
  <si>
    <t>　　行政单位医疗</t>
  </si>
  <si>
    <t>　　2101102</t>
  </si>
  <si>
    <t>　　事业单位医疗</t>
  </si>
  <si>
    <t>　　2101103</t>
  </si>
  <si>
    <t>　　公务员医疗补助</t>
  </si>
  <si>
    <t>221</t>
  </si>
  <si>
    <t>住房保障支出</t>
  </si>
  <si>
    <t>　22102</t>
  </si>
  <si>
    <t>　住房改革支出</t>
  </si>
  <si>
    <t>　　2210201</t>
  </si>
  <si>
    <t>　　住房公积金</t>
  </si>
  <si>
    <t>　　2210202</t>
  </si>
  <si>
    <t>　　提租补贴</t>
  </si>
  <si>
    <t/>
  </si>
  <si>
    <t>部门（单位）公开表4</t>
  </si>
  <si>
    <t>中国共产党淮南市潘集区纪律检查委员会2026年财政拨款收支总表</t>
  </si>
  <si>
    <t xml:space="preserve"> 项目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</si>
  <si>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</si>
  <si>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</si>
  <si>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</si>
  <si>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</si>
  <si>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</si>
  <si>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</si>
  <si>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</si>
  <si>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</si>
  <si>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</si>
  <si>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</si>
  <si>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</si>
  <si>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</si>
  <si>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</si>
  <si>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</si>
  <si>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</si>
  <si>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</si>
  <si>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</si>
  <si>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</si>
  <si>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</si>
  <si>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</si>
  <si>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</si>
  <si>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</si>
  <si>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</si>
  <si>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</si>
  <si>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</si>
  <si>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</si>
  <si>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</si>
  <si>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</si>
  <si>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</si>
  <si>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</si>
  <si>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（二十四）转移性支出</t>
  </si>
  <si>
    <t>（二十五）债务还本支出</t>
  </si>
  <si>
    <t>（二十六）债务付息支出</t>
  </si>
  <si>
    <t>（二十七）债务发行费用支出</t>
  </si>
  <si>
    <t>二、年终结转结余</t>
  </si>
  <si>
    <t>（一）一般公共预算结转结余</t>
  </si>
  <si>
    <t>（二）政府性基金预算结转结余</t>
  </si>
  <si>
    <t>（三）国有资本经营预算结转结余</t>
  </si>
  <si>
    <t>部门（单位）公开表5</t>
  </si>
  <si>
    <t>中国共产党淮南市潘集区纪律检查委员会2026年一般公共预算支出表</t>
  </si>
  <si>
    <t>人员经费</t>
  </si>
  <si>
    <t>公用经费</t>
  </si>
  <si>
    <t>部门（单位）公开表6</t>
  </si>
  <si>
    <t>中国共产党淮南市潘集区纪律检查委员会2026年一般公共预算基本支出表</t>
  </si>
  <si>
    <t>部门预算支出经济分类科目</t>
  </si>
  <si>
    <t>本年一般公共预算基本支出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</si>
  <si>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</si>
  <si>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</si>
  <si>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</si>
  <si>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</si>
  <si>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</si>
  <si>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</si>
  <si>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</si>
  <si>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</si>
  <si>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</si>
  <si>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</si>
  <si>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</si>
  <si>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</si>
  <si>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</si>
  <si>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</si>
  <si>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</si>
  <si>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</si>
  <si>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</si>
  <si>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</si>
  <si>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</si>
  <si>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</si>
  <si>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</si>
  <si>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</si>
  <si>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</si>
  <si>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</si>
  <si>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</si>
  <si>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</si>
  <si>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</si>
  <si>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</si>
  <si>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30217</t>
  </si>
  <si>
    <t>　公务接待费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</si>
  <si>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</si>
  <si>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</si>
  <si>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</si>
  <si>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</si>
  <si>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</si>
  <si>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</si>
  <si>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303</t>
  </si>
  <si>
    <t>对个人和家庭的补助</t>
  </si>
  <si>
    <t>　30302</t>
  </si>
  <si>
    <t>　退休费</t>
  </si>
  <si>
    <t>　30305</t>
  </si>
  <si>
    <t>　生活补助</t>
  </si>
  <si>
    <t>　30309</t>
  </si>
  <si>
    <t>　奖励金</t>
  </si>
  <si>
    <t>部门（单位）公开表7</t>
  </si>
  <si>
    <t>中国共产党淮南市潘集区纪律检查委员会2026年政府性基金预算支出表</t>
  </si>
  <si>
    <t>本年政府性基金预算支出</t>
  </si>
  <si>
    <t>部门（单位）公开表8</t>
  </si>
  <si>
    <t>中国共产党淮南市潘集区纪律检查委员会2026年国有资本经营预算支出表</t>
  </si>
  <si>
    <t>功能分类科目</t>
  </si>
  <si>
    <t>国有资本经营预算拨款支出</t>
  </si>
  <si>
    <t>部门（单位）公开表9</t>
  </si>
  <si>
    <t>中国共产党淮南市潘集区纪律检查委员会2026年项目支出表</t>
  </si>
  <si>
    <t>类型</t>
  </si>
  <si>
    <t>项目名称</t>
  </si>
  <si>
    <t>项目单位</t>
  </si>
  <si>
    <t>本年财政拨款</t>
  </si>
  <si>
    <t>财政拨款结转结余</t>
  </si>
  <si>
    <t>特定目标类</t>
  </si>
  <si>
    <t>反腐倡廉宣教</t>
  </si>
  <si>
    <t>纪检监察协作区</t>
  </si>
  <si>
    <t>监督检查审查调查工作专项经费</t>
  </si>
  <si>
    <t>区认可人员补发职业年金</t>
  </si>
  <si>
    <t>物业管理</t>
  </si>
  <si>
    <t>信息化建设经费</t>
  </si>
  <si>
    <t>巡察工作专项经费</t>
  </si>
  <si>
    <t>阳光村务</t>
  </si>
  <si>
    <t>部门（单位）公开表10</t>
  </si>
  <si>
    <t>中国共产党淮南市潘集区纪律检查委员会2026年政府采购支出表</t>
  </si>
  <si>
    <t>政府采购品目</t>
  </si>
  <si>
    <t>A3 黑白打印机</t>
  </si>
  <si>
    <t>多功能一体机</t>
  </si>
  <si>
    <t>其他信息化设备</t>
  </si>
  <si>
    <t>碎纸机</t>
  </si>
  <si>
    <t>部门（单位）公开表11</t>
  </si>
  <si>
    <t>中国共产党淮南市潘集区纪律检查委员会2026年政府购买服务支出表</t>
  </si>
  <si>
    <t>一级目录名称</t>
  </si>
  <si>
    <t>二级目录名称</t>
  </si>
  <si>
    <t>三级目录名称</t>
  </si>
  <si>
    <t>政府购买服务内容</t>
  </si>
  <si>
    <t>购买数量</t>
  </si>
  <si>
    <t>购买金额</t>
  </si>
  <si>
    <t>部门（单位）公开表12</t>
  </si>
  <si>
    <t>中国共产党淮南市潘集区纪律检查委员会2026年一般公共预算“三公”经费支出预算表</t>
  </si>
  <si>
    <t>部门名称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</si>
  <si>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</si>
  <si>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</si>
  <si>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</si>
  <si>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</si>
  <si>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</si>
  <si>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</si>
  <si>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部门（单位）公开表13</t>
  </si>
  <si>
    <t>中国共产党淮南市潘集区纪律检查委员会2026年资产配置支出表</t>
  </si>
  <si>
    <t>单位名称</t>
  </si>
  <si>
    <t>资产大类名称</t>
  </si>
  <si>
    <t>资产分类名称</t>
  </si>
  <si>
    <t>数量 （台、件）</t>
  </si>
  <si>
    <t xml:space="preserve">金额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</si>
</sst>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0000;[Red]#,##0.00000"/>
    <numFmt numFmtId="181" formatCode="0.00_ "/>
    <numFmt numFmtId="182" formatCode="#,##0.0"/>
  </numFmts>
  <fonts count="33">
    <font>
      <sz val="10"/>
      <name val="Arial"/>
      <charset val="0"/>
    </font>
    <font>
      <sz val="11"/>
      <color indexed="8"/>
      <name val="Calibri"/>
      <charset val="0"/>
    </font>
    <font>
      <sz val="10"/>
      <color indexed="8"/>
      <name val="宋体"/>
      <charset val="0"/>
    </font>
    <font>
      <b/>
      <sz val="18"/>
      <color indexed="8"/>
      <name val="宋体"/>
      <charset val="0"/>
    </font>
    <font>
      <b/>
      <sz val="20"/>
      <color indexed="8"/>
      <name val="宋体"/>
      <charset val="0"/>
    </font>
    <font>
      <sz val="11"/>
      <color indexed="8"/>
      <name val="宋体"/>
      <charset val="0"/>
    </font>
    <font>
      <b/>
      <sz val="10"/>
      <color indexed="8"/>
      <name val="宋体"/>
      <charset val="0"/>
    </font>
    <font>
      <sz val="9"/>
      <color indexed="8"/>
      <name val="宋体"/>
      <charset val="0"/>
    </font>
    <font>
      <sz val="16"/>
      <color indexed="8"/>
      <name val="黑体"/>
      <charset val="0"/>
    </font>
    <font>
      <sz val="18"/>
      <color indexed="8"/>
      <name val="黑体"/>
      <charset val="0"/>
    </font>
    <font>
      <b/>
      <sz val="11"/>
      <color indexed="8"/>
      <name val="宋体"/>
      <charset val="0"/>
    </font>
    <font>
      <b/>
      <sz val="16"/>
      <color indexed="8"/>
      <name val="宋体"/>
      <charset val="0"/>
    </font>
    <font>
      <sz val="10"/>
      <color indexed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1" fontId="1" fillId="0" borderId="0" xfId="0" applyNumberFormat="1" applyFont="1" applyBorder="1" applyAlignment="1" applyProtection="1"/>
    <xf numFmtId="180" fontId="1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" fontId="4" fillId="0" borderId="0" xfId="0" applyNumberFormat="1" applyFont="1" applyBorder="1" applyAlignment="1" applyProtection="1">
      <alignment horizontal="center" vertical="center"/>
    </xf>
    <xf numFmtId="180" fontId="2" fillId="0" borderId="0" xfId="0" applyNumberFormat="1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</xf>
    <xf numFmtId="180" fontId="5" fillId="0" borderId="1" xfId="0" applyNumberFormat="1" applyFont="1" applyBorder="1" applyAlignment="1" applyProtection="1">
      <alignment horizontal="center" vertical="center"/>
    </xf>
    <xf numFmtId="181" fontId="1" fillId="0" borderId="0" xfId="0" applyNumberFormat="1" applyFont="1" applyBorder="1" applyAlignment="1" applyProtection="1"/>
    <xf numFmtId="181" fontId="2" fillId="0" borderId="0" xfId="0" applyNumberFormat="1" applyFont="1" applyBorder="1" applyAlignment="1" applyProtection="1">
      <alignment vertical="center"/>
    </xf>
    <xf numFmtId="181" fontId="5" fillId="0" borderId="0" xfId="0" applyNumberFormat="1" applyFont="1" applyBorder="1" applyAlignment="1" applyProtection="1">
      <alignment horizontal="right" vertical="center"/>
    </xf>
    <xf numFmtId="181" fontId="3" fillId="2" borderId="0" xfId="0" applyNumberFormat="1" applyFont="1" applyFill="1" applyBorder="1" applyAlignment="1" applyProtection="1">
      <alignment vertical="center"/>
    </xf>
    <xf numFmtId="181" fontId="2" fillId="3" borderId="0" xfId="0" applyNumberFormat="1" applyFont="1" applyFill="1" applyBorder="1" applyAlignment="1" applyProtection="1">
      <alignment horizontal="left" vertical="center"/>
    </xf>
    <xf numFmtId="181" fontId="2" fillId="0" borderId="0" xfId="0" applyNumberFormat="1" applyFont="1" applyBorder="1" applyAlignment="1" applyProtection="1">
      <alignment horizontal="center" vertical="center"/>
    </xf>
    <xf numFmtId="181" fontId="2" fillId="0" borderId="0" xfId="0" applyNumberFormat="1" applyFont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181" fontId="6" fillId="0" borderId="1" xfId="0" applyNumberFormat="1" applyFont="1" applyBorder="1" applyAlignment="1" applyProtection="1">
      <alignment horizontal="center" vertical="center" wrapText="1"/>
    </xf>
    <xf numFmtId="181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181" fontId="2" fillId="0" borderId="1" xfId="0" applyNumberFormat="1" applyFont="1" applyBorder="1" applyAlignment="1" applyProtection="1">
      <alignment horizontal="right" vertical="center"/>
    </xf>
    <xf numFmtId="181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81" fontId="8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81" fontId="2" fillId="0" borderId="1" xfId="0" applyNumberFormat="1" applyFont="1" applyBorder="1" applyAlignment="1" applyProtection="1">
      <alignment horizontal="right" vertical="center" wrapText="1"/>
    </xf>
    <xf numFmtId="182" fontId="2" fillId="0" borderId="1" xfId="0" applyNumberFormat="1" applyFont="1" applyBorder="1" applyAlignment="1" applyProtection="1">
      <alignment horizontal="right" vertical="center" wrapText="1"/>
    </xf>
    <xf numFmtId="182" fontId="2" fillId="0" borderId="1" xfId="0" applyNumberFormat="1" applyFont="1" applyBorder="1" applyAlignment="1" applyProtection="1">
      <alignment horizontal="right" vertical="center"/>
    </xf>
    <xf numFmtId="181" fontId="7" fillId="0" borderId="0" xfId="0" applyNumberFormat="1" applyFont="1" applyBorder="1" applyAlignment="1" applyProtection="1"/>
    <xf numFmtId="0" fontId="9" fillId="0" borderId="0" xfId="0" applyFont="1" applyBorder="1" applyAlignment="1" applyProtection="1">
      <alignment horizontal="center" vertical="center"/>
    </xf>
    <xf numFmtId="181" fontId="9" fillId="0" borderId="0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181" fontId="5" fillId="0" borderId="3" xfId="0" applyNumberFormat="1" applyFont="1" applyBorder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81" fontId="10" fillId="0" borderId="2" xfId="0" applyNumberFormat="1" applyFont="1" applyBorder="1" applyAlignment="1" applyProtection="1">
      <alignment horizontal="center" vertical="center" wrapText="1"/>
    </xf>
    <xf numFmtId="181" fontId="10" fillId="0" borderId="4" xfId="0" applyNumberFormat="1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181" fontId="10" fillId="0" borderId="8" xfId="0" applyNumberFormat="1" applyFont="1" applyBorder="1" applyAlignment="1" applyProtection="1">
      <alignment vertical="center" wrapText="1"/>
    </xf>
    <xf numFmtId="49" fontId="2" fillId="0" borderId="1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right" vertical="center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/>
    <xf numFmtId="181" fontId="10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181" fontId="10" fillId="0" borderId="1" xfId="0" applyNumberFormat="1" applyFont="1" applyBorder="1" applyAlignment="1" applyProtection="1">
      <alignment horizontal="center" vertical="center" wrapText="1"/>
    </xf>
    <xf numFmtId="181" fontId="10" fillId="0" borderId="8" xfId="0" applyNumberFormat="1" applyFont="1" applyBorder="1" applyAlignment="1" applyProtection="1">
      <alignment horizontal="center" vertical="center" wrapText="1"/>
    </xf>
    <xf numFmtId="181" fontId="10" fillId="0" borderId="7" xfId="0" applyNumberFormat="1" applyFont="1" applyBorder="1" applyAlignment="1" applyProtection="1">
      <alignment horizontal="center" vertical="center" wrapText="1"/>
    </xf>
    <xf numFmtId="181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181" fontId="2" fillId="0" borderId="3" xfId="0" applyNumberFormat="1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181" fontId="2" fillId="0" borderId="3" xfId="0" applyNumberFormat="1" applyFont="1" applyBorder="1" applyAlignment="1" applyProtection="1">
      <alignment horizontal="right" vertical="center"/>
    </xf>
    <xf numFmtId="181" fontId="6" fillId="0" borderId="1" xfId="0" applyNumberFormat="1" applyFont="1" applyBorder="1" applyAlignment="1" applyProtection="1">
      <alignment vertical="center"/>
    </xf>
    <xf numFmtId="182" fontId="2" fillId="0" borderId="1" xfId="0" applyNumberFormat="1" applyFont="1" applyBorder="1" applyAlignment="1" applyProtection="1">
      <alignment vertical="center"/>
    </xf>
    <xf numFmtId="181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182" fontId="2" fillId="0" borderId="1" xfId="0" applyNumberFormat="1" applyFont="1" applyBorder="1" applyAlignment="1" applyProtection="1">
      <alignment horizontal="left" vertical="center"/>
    </xf>
    <xf numFmtId="181" fontId="2" fillId="0" borderId="1" xfId="0" applyNumberFormat="1" applyFont="1" applyBorder="1" applyAlignment="1" applyProtection="1">
      <alignment vertical="center"/>
    </xf>
    <xf numFmtId="181" fontId="2" fillId="0" borderId="1" xfId="0" applyNumberFormat="1" applyFont="1" applyBorder="1" applyAlignment="1" applyProtection="1">
      <alignment horizontal="right"/>
    </xf>
    <xf numFmtId="182" fontId="6" fillId="0" borderId="1" xfId="0" applyNumberFormat="1" applyFont="1" applyBorder="1" applyAlignment="1" applyProtection="1">
      <alignment horizontal="center" vertical="center"/>
    </xf>
    <xf numFmtId="181" fontId="2" fillId="0" borderId="0" xfId="0" applyNumberFormat="1" applyFont="1" applyBorder="1" applyAlignment="1" applyProtection="1">
      <alignment horizontal="left" vertical="center"/>
    </xf>
    <xf numFmtId="4" fontId="2" fillId="0" borderId="0" xfId="0" applyNumberFormat="1" applyFont="1" applyBorder="1" applyAlignment="1" applyProtection="1">
      <alignment vertical="center"/>
    </xf>
    <xf numFmtId="181" fontId="3" fillId="0" borderId="3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81" fontId="5" fillId="0" borderId="0" xfId="0" applyNumberFormat="1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left" vertical="center"/>
    </xf>
    <xf numFmtId="181" fontId="6" fillId="0" borderId="2" xfId="0" applyNumberFormat="1" applyFont="1" applyBorder="1" applyAlignment="1" applyProtection="1">
      <alignment horizontal="center" vertical="center"/>
    </xf>
    <xf numFmtId="182" fontId="2" fillId="0" borderId="4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left" vertical="center"/>
    </xf>
    <xf numFmtId="181" fontId="2" fillId="0" borderId="2" xfId="0" applyNumberFormat="1" applyFont="1" applyBorder="1" applyAlignment="1" applyProtection="1">
      <alignment horizontal="right" vertical="center"/>
    </xf>
    <xf numFmtId="182" fontId="2" fillId="0" borderId="4" xfId="0" applyNumberFormat="1" applyFont="1" applyBorder="1" applyAlignment="1" applyProtection="1">
      <alignment horizontal="left" vertical="center"/>
    </xf>
    <xf numFmtId="182" fontId="2" fillId="0" borderId="4" xfId="0" applyNumberFormat="1" applyFont="1" applyBorder="1" applyAlignment="1" applyProtection="1">
      <alignment horizontal="center" vertical="center"/>
    </xf>
    <xf numFmtId="181" fontId="2" fillId="3" borderId="2" xfId="0" applyNumberFormat="1" applyFont="1" applyFill="1" applyBorder="1" applyAlignment="1" applyProtection="1">
      <alignment horizontal="right" vertical="center"/>
    </xf>
    <xf numFmtId="182" fontId="2" fillId="0" borderId="5" xfId="0" applyNumberFormat="1" applyFont="1" applyBorder="1" applyAlignment="1" applyProtection="1">
      <alignment vertical="center"/>
    </xf>
    <xf numFmtId="181" fontId="2" fillId="0" borderId="2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justify" vertical="center"/>
    </xf>
    <xf numFmtId="181" fontId="2" fillId="0" borderId="7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center"/>
    </xf>
    <xf numFmtId="181" fontId="7" fillId="0" borderId="1" xfId="0" applyNumberFormat="1" applyFont="1" applyBorder="1" applyAlignment="1" applyProtection="1">
      <alignment horizontal="right" vertical="center"/>
    </xf>
    <xf numFmtId="182" fontId="2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CCCFF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zoomScaleSheetLayoutView="60" workbookViewId="0">
      <selection activeCell="F6" sqref="F6"/>
    </sheetView>
  </sheetViews>
  <sheetFormatPr defaultColWidth="9.14285714285714" defaultRowHeight="12.75" customHeight="1"/>
  <cols>
    <col min="1" max="1" width="12.2857142857143" style="1" customWidth="1"/>
    <col min="2" max="2" width="28.5714285714286" style="1" customWidth="1"/>
    <col min="3" max="3" width="23.4285714285714" style="18" customWidth="1"/>
    <col min="4" max="4" width="48" style="1" customWidth="1"/>
    <col min="5" max="5" width="23.4285714285714" style="18" customWidth="1"/>
    <col min="6" max="161" width="6.71428571428571" style="1" customWidth="1"/>
    <col min="162" max="254" width="6.85714285714286" style="1" customWidth="1"/>
  </cols>
  <sheetData>
    <row r="1" s="1" customFormat="1" ht="21" customHeight="1" spans="1:253">
      <c r="A1" s="11"/>
      <c r="C1" s="18"/>
      <c r="E1" s="20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77" t="s">
        <v>1</v>
      </c>
      <c r="B2" s="77"/>
      <c r="C2" s="76"/>
      <c r="D2" s="77"/>
      <c r="E2" s="7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21" customHeight="1" spans="2:253">
      <c r="B3" s="98"/>
      <c r="C3" s="92"/>
      <c r="D3" s="2"/>
      <c r="E3" s="24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5" customHeight="1" spans="1:253">
      <c r="A4" s="26" t="s">
        <v>3</v>
      </c>
      <c r="B4" s="29"/>
      <c r="C4" s="82"/>
      <c r="D4" s="26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5" customHeight="1" spans="1:253">
      <c r="A5" s="26" t="s">
        <v>5</v>
      </c>
      <c r="B5" s="29"/>
      <c r="C5" s="99" t="s">
        <v>6</v>
      </c>
      <c r="D5" s="26" t="s">
        <v>7</v>
      </c>
      <c r="E5" s="99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5" customHeight="1" spans="1:253">
      <c r="A6" s="100" t="s">
        <v>8</v>
      </c>
      <c r="B6" s="101"/>
      <c r="C6" s="102">
        <v>1668.259777</v>
      </c>
      <c r="D6" s="72" t="s">
        <v>9</v>
      </c>
      <c r="E6" s="102">
        <v>1353.503899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5" customHeight="1" spans="1:253">
      <c r="A7" s="103" t="s">
        <v>10</v>
      </c>
      <c r="B7" s="101"/>
      <c r="C7" s="102"/>
      <c r="D7" s="72" t="s">
        <v>11</v>
      </c>
      <c r="E7" s="10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5" customHeight="1" spans="1:253">
      <c r="A8" s="104"/>
      <c r="B8" s="101"/>
      <c r="C8" s="105"/>
      <c r="D8" s="72" t="s">
        <v>12</v>
      </c>
      <c r="E8" s="10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5" customHeight="1" spans="1:253">
      <c r="A9" s="83" t="s">
        <v>13</v>
      </c>
      <c r="B9" s="101"/>
      <c r="C9" s="45"/>
      <c r="D9" s="106" t="s">
        <v>14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5" customHeight="1" spans="1:253">
      <c r="A10" s="103" t="s">
        <v>10</v>
      </c>
      <c r="B10" s="101"/>
      <c r="C10" s="45"/>
      <c r="D10" s="106" t="s">
        <v>15</v>
      </c>
      <c r="E10" s="3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5" customHeight="1" spans="1:253">
      <c r="A11" s="104"/>
      <c r="B11" s="101"/>
      <c r="C11" s="84"/>
      <c r="D11" s="106" t="s">
        <v>16</v>
      </c>
      <c r="E11" s="3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5" customHeight="1" spans="1:253">
      <c r="A12" s="108" t="s">
        <v>17</v>
      </c>
      <c r="B12" s="101"/>
      <c r="C12" s="45"/>
      <c r="D12" s="106" t="s">
        <v>18</v>
      </c>
      <c r="E12" s="4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5" customHeight="1" spans="1:253">
      <c r="A13" s="103" t="s">
        <v>10</v>
      </c>
      <c r="B13" s="101"/>
      <c r="C13" s="45"/>
      <c r="D13" s="106" t="s">
        <v>19</v>
      </c>
      <c r="E13" s="45">
        <v>172.498514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5" customHeight="1" spans="1:253">
      <c r="A14" s="104"/>
      <c r="B14" s="101"/>
      <c r="C14" s="84"/>
      <c r="D14" s="106" t="s">
        <v>20</v>
      </c>
      <c r="E14" s="31">
        <v>55.071611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5" customHeight="1" spans="1:253">
      <c r="A15" s="83" t="s">
        <v>21</v>
      </c>
      <c r="B15" s="101"/>
      <c r="C15" s="109"/>
      <c r="D15" s="106" t="s">
        <v>22</v>
      </c>
      <c r="E15" s="3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5" customHeight="1" spans="1:253">
      <c r="A16" s="83"/>
      <c r="B16" s="101"/>
      <c r="C16" s="45"/>
      <c r="D16" s="106" t="s">
        <v>23</v>
      </c>
      <c r="E16" s="3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5" customHeight="1" spans="1:253">
      <c r="A17" s="83" t="s">
        <v>24</v>
      </c>
      <c r="B17" s="101"/>
      <c r="C17" s="109"/>
      <c r="D17" s="100" t="s">
        <v>25</v>
      </c>
      <c r="E17" s="3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5" customHeight="1" spans="1:253">
      <c r="A18" s="88" t="s">
        <v>26</v>
      </c>
      <c r="B18" s="101"/>
      <c r="C18" s="45"/>
      <c r="D18" s="100" t="s">
        <v>27</v>
      </c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5" customHeight="1" spans="1:253">
      <c r="A19" s="88" t="s">
        <v>28</v>
      </c>
      <c r="B19" s="101"/>
      <c r="C19" s="45"/>
      <c r="D19" s="100" t="s">
        <v>29</v>
      </c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5" customHeight="1" spans="1:253">
      <c r="A20" s="72" t="s">
        <v>30</v>
      </c>
      <c r="B20" s="72"/>
      <c r="C20" s="45"/>
      <c r="D20" s="100" t="s">
        <v>31</v>
      </c>
      <c r="E20" s="107"/>
      <c r="F20" s="2"/>
      <c r="G20" s="2"/>
      <c r="H20" s="2"/>
      <c r="I20" s="9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5" customHeight="1" spans="1:253">
      <c r="A21" s="72" t="s">
        <v>32</v>
      </c>
      <c r="B21" s="72"/>
      <c r="C21" s="45"/>
      <c r="D21" s="83" t="s">
        <v>33</v>
      </c>
      <c r="E21" s="45"/>
      <c r="F21" s="8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5" customHeight="1" spans="1:253">
      <c r="A22" s="72" t="s">
        <v>34</v>
      </c>
      <c r="B22" s="72"/>
      <c r="C22" s="45"/>
      <c r="D22" s="83" t="s">
        <v>35</v>
      </c>
      <c r="E22" s="4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5" customHeight="1" spans="1:253">
      <c r="A23" s="110"/>
      <c r="B23" s="111"/>
      <c r="C23" s="45"/>
      <c r="D23" s="83" t="s">
        <v>36</v>
      </c>
      <c r="E23" s="4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5" customHeight="1" spans="1:253">
      <c r="A24" s="110"/>
      <c r="B24" s="111"/>
      <c r="C24" s="45"/>
      <c r="D24" s="83" t="s">
        <v>37</v>
      </c>
      <c r="E24" s="45">
        <v>87.185753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5" customHeight="1" spans="1:253">
      <c r="A25" s="110"/>
      <c r="B25" s="111"/>
      <c r="C25" s="45"/>
      <c r="D25" s="83" t="s">
        <v>38</v>
      </c>
      <c r="E25" s="45"/>
      <c r="F25" s="2"/>
      <c r="G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5" customHeight="1" spans="1:253">
      <c r="A26" s="110"/>
      <c r="B26" s="111"/>
      <c r="C26" s="45"/>
      <c r="D26" s="83" t="s">
        <v>39</v>
      </c>
      <c r="E26" s="4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5" customHeight="1" spans="1:253">
      <c r="A27" s="110"/>
      <c r="B27" s="111"/>
      <c r="C27" s="45"/>
      <c r="D27" s="88" t="s">
        <v>40</v>
      </c>
      <c r="E27" s="4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5" customHeight="1" spans="1:253">
      <c r="A28" s="110"/>
      <c r="B28" s="111"/>
      <c r="C28" s="45"/>
      <c r="D28" s="83" t="s">
        <v>41</v>
      </c>
      <c r="E28" s="4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5" customHeight="1" spans="1:253">
      <c r="A29" s="110"/>
      <c r="B29" s="111"/>
      <c r="C29" s="45"/>
      <c r="D29" s="83" t="s">
        <v>42</v>
      </c>
      <c r="E29" s="3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5" customHeight="1" spans="1:253">
      <c r="A30" s="110"/>
      <c r="B30" s="111"/>
      <c r="C30" s="45"/>
      <c r="D30" s="83" t="s">
        <v>43</v>
      </c>
      <c r="E30" s="4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5" customHeight="1" spans="1:253">
      <c r="A31" s="110"/>
      <c r="B31" s="111"/>
      <c r="C31" s="112"/>
      <c r="D31" s="83" t="s">
        <v>44</v>
      </c>
      <c r="E31" s="4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5" customHeight="1" spans="1:253">
      <c r="A32" s="110"/>
      <c r="B32" s="111"/>
      <c r="C32" s="112"/>
      <c r="D32" s="83" t="s">
        <v>45</v>
      </c>
      <c r="E32" s="4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5" customHeight="1" spans="1:253">
      <c r="A33" s="110" t="s">
        <v>46</v>
      </c>
      <c r="B33" s="111"/>
      <c r="C33" s="45">
        <v>1668.259777</v>
      </c>
      <c r="D33" s="113" t="s">
        <v>47</v>
      </c>
      <c r="E33" s="45">
        <v>1668.259777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5" customHeight="1" spans="1:253">
      <c r="A34" s="101" t="s">
        <v>48</v>
      </c>
      <c r="B34" s="101"/>
      <c r="C34" s="45"/>
      <c r="D34" s="83" t="s">
        <v>49</v>
      </c>
      <c r="E34" s="4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5" customHeight="1" spans="1:253">
      <c r="A35" s="101" t="s">
        <v>50</v>
      </c>
      <c r="B35" s="101"/>
      <c r="C35" s="45"/>
      <c r="D35" s="83" t="s">
        <v>50</v>
      </c>
      <c r="E35" s="4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5" customHeight="1" spans="1:253">
      <c r="A36" s="101" t="s">
        <v>51</v>
      </c>
      <c r="B36" s="101"/>
      <c r="C36" s="31"/>
      <c r="D36" s="83" t="s">
        <v>51</v>
      </c>
      <c r="E36" s="4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5" customHeight="1" spans="1:5">
      <c r="A37" s="101" t="s">
        <v>52</v>
      </c>
      <c r="B37" s="101"/>
      <c r="C37" s="45"/>
      <c r="D37" s="83" t="s">
        <v>52</v>
      </c>
      <c r="E37" s="45"/>
    </row>
    <row r="38" s="1" customFormat="1" ht="15" customHeight="1" spans="1:5">
      <c r="A38" s="101" t="s">
        <v>53</v>
      </c>
      <c r="B38" s="101"/>
      <c r="C38" s="31"/>
      <c r="D38" s="83" t="s">
        <v>53</v>
      </c>
      <c r="E38" s="45"/>
    </row>
    <row r="39" s="1" customFormat="1" ht="15" customHeight="1" spans="1:5">
      <c r="A39" s="101" t="s">
        <v>54</v>
      </c>
      <c r="B39" s="101"/>
      <c r="C39" s="31"/>
      <c r="D39" s="83" t="s">
        <v>54</v>
      </c>
      <c r="E39" s="45"/>
    </row>
    <row r="40" s="1" customFormat="1" ht="15" customHeight="1" spans="1:5">
      <c r="A40" s="26" t="s">
        <v>55</v>
      </c>
      <c r="B40" s="29"/>
      <c r="C40" s="31">
        <v>1668.259777</v>
      </c>
      <c r="D40" s="91" t="s">
        <v>56</v>
      </c>
      <c r="E40" s="45">
        <v>1668.259777</v>
      </c>
    </row>
    <row r="41" s="1" customFormat="1" ht="15" spans="3:5">
      <c r="C41" s="18"/>
      <c r="D41" s="2"/>
      <c r="E41" s="92"/>
    </row>
    <row r="42" s="1" customFormat="1" ht="15" spans="3:5">
      <c r="C42" s="18"/>
      <c r="D42" s="37"/>
      <c r="E42" s="48"/>
    </row>
    <row r="43" s="1" customFormat="1" ht="15" spans="3:5">
      <c r="C43" s="18"/>
      <c r="D43" s="37"/>
      <c r="E43" s="48"/>
    </row>
    <row r="44" s="1" customFormat="1" ht="15" spans="3:5">
      <c r="C44" s="18"/>
      <c r="D44" s="37"/>
      <c r="E44" s="48"/>
    </row>
  </sheetData>
  <sheetProtection sheet="1" formatCells="0" formatColumns="0" formatRows="0" insertRows="0" insertColumns="0" insertHyperlinks="0" deleteColumns="0" deleteRows="0" sort="0" autoFilter="0" pivotTables="0"/>
  <mergeCells count="39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zoomScaleSheetLayoutView="60" workbookViewId="0">
      <selection activeCell="C1" sqref="C$1:D$1048576"/>
    </sheetView>
  </sheetViews>
  <sheetFormatPr defaultColWidth="9.14285714285714" defaultRowHeight="12.75" customHeight="1" outlineLevelCol="7"/>
  <cols>
    <col min="1" max="1" width="35.8571428571429" style="1" customWidth="1"/>
    <col min="2" max="2" width="15.1428571428571" style="1" customWidth="1"/>
    <col min="3" max="4" width="17.1428571428571" style="18" customWidth="1"/>
    <col min="5" max="7" width="17.1428571428571" style="1" customWidth="1"/>
    <col min="8" max="8" width="24.1428571428571" style="1" customWidth="1"/>
    <col min="9" max="9" width="5.14285714285714" style="1" customWidth="1"/>
  </cols>
  <sheetData>
    <row r="1" s="1" customFormat="1" ht="20.25" customHeight="1" spans="1:8">
      <c r="A1" s="2"/>
      <c r="B1" s="2"/>
      <c r="C1" s="32"/>
      <c r="D1" s="32"/>
      <c r="E1" s="38"/>
      <c r="F1" s="38"/>
      <c r="G1" s="38"/>
      <c r="H1" s="33" t="s">
        <v>247</v>
      </c>
    </row>
    <row r="2" s="1" customFormat="1" ht="26.25" customHeight="1" spans="1:8">
      <c r="A2" s="40" t="s">
        <v>248</v>
      </c>
      <c r="B2" s="40"/>
      <c r="C2" s="41"/>
      <c r="D2" s="41"/>
      <c r="E2" s="40"/>
      <c r="F2" s="40"/>
      <c r="G2" s="40"/>
      <c r="H2" s="40"/>
    </row>
    <row r="3" s="1" customFormat="1" ht="18" customHeight="1" spans="3:8">
      <c r="C3" s="18"/>
      <c r="D3" s="42"/>
      <c r="E3" s="6"/>
      <c r="F3" s="6"/>
      <c r="G3" s="34"/>
      <c r="H3" s="34" t="s">
        <v>2</v>
      </c>
    </row>
    <row r="4" s="1" customFormat="1" ht="40.5" customHeight="1" spans="1:8">
      <c r="A4" s="43" t="s">
        <v>234</v>
      </c>
      <c r="B4" s="43" t="s">
        <v>249</v>
      </c>
      <c r="C4" s="27" t="s">
        <v>60</v>
      </c>
      <c r="D4" s="27" t="s">
        <v>64</v>
      </c>
      <c r="E4" s="35" t="s">
        <v>65</v>
      </c>
      <c r="F4" s="35" t="s">
        <v>66</v>
      </c>
      <c r="G4" s="35" t="s">
        <v>67</v>
      </c>
      <c r="H4" s="35" t="s">
        <v>68</v>
      </c>
    </row>
    <row r="5" s="1" customFormat="1" ht="23.25" customHeight="1" spans="1:8">
      <c r="A5" s="44" t="s">
        <v>244</v>
      </c>
      <c r="B5" s="44" t="s">
        <v>250</v>
      </c>
      <c r="C5" s="45">
        <v>1</v>
      </c>
      <c r="D5" s="45">
        <v>1</v>
      </c>
      <c r="E5" s="46"/>
      <c r="F5" s="46"/>
      <c r="G5" s="46"/>
      <c r="H5" s="47"/>
    </row>
    <row r="6" s="1" customFormat="1" ht="23.25" customHeight="1" spans="1:8">
      <c r="A6" s="44" t="s">
        <v>244</v>
      </c>
      <c r="B6" s="44" t="s">
        <v>251</v>
      </c>
      <c r="C6" s="45">
        <v>1</v>
      </c>
      <c r="D6" s="45">
        <v>1</v>
      </c>
      <c r="E6" s="46"/>
      <c r="F6" s="46"/>
      <c r="G6" s="46"/>
      <c r="H6" s="47"/>
    </row>
    <row r="7" s="1" customFormat="1" ht="23.25" customHeight="1" spans="1:8">
      <c r="A7" s="44" t="s">
        <v>244</v>
      </c>
      <c r="B7" s="44" t="s">
        <v>252</v>
      </c>
      <c r="C7" s="45">
        <v>7.6</v>
      </c>
      <c r="D7" s="45">
        <v>7.6</v>
      </c>
      <c r="E7" s="46"/>
      <c r="F7" s="46"/>
      <c r="G7" s="46"/>
      <c r="H7" s="47"/>
    </row>
    <row r="8" s="1" customFormat="1" ht="23.25" customHeight="1" spans="1:8">
      <c r="A8" s="44" t="s">
        <v>244</v>
      </c>
      <c r="B8" s="44" t="s">
        <v>253</v>
      </c>
      <c r="C8" s="45">
        <v>0.4</v>
      </c>
      <c r="D8" s="45">
        <v>0.4</v>
      </c>
      <c r="E8" s="46"/>
      <c r="F8" s="46"/>
      <c r="G8" s="46"/>
      <c r="H8" s="47"/>
    </row>
    <row r="9" s="1" customFormat="1" ht="23.25" customHeight="1" spans="1:8">
      <c r="A9" s="44" t="s">
        <v>130</v>
      </c>
      <c r="B9" s="44" t="s">
        <v>60</v>
      </c>
      <c r="C9" s="45">
        <v>10</v>
      </c>
      <c r="D9" s="45">
        <v>10</v>
      </c>
      <c r="E9" s="46"/>
      <c r="F9" s="46"/>
      <c r="G9" s="46"/>
      <c r="H9" s="47"/>
    </row>
    <row r="10" s="1" customFormat="1" ht="33.75" customHeight="1" spans="3:4">
      <c r="C10" s="48"/>
      <c r="D10" s="48"/>
    </row>
    <row r="11" s="1" customFormat="1" ht="15" spans="1:8">
      <c r="A11" s="37"/>
      <c r="B11" s="37"/>
      <c r="C11" s="48"/>
      <c r="D11" s="48"/>
      <c r="E11" s="37"/>
      <c r="F11" s="37"/>
      <c r="G11" s="37"/>
      <c r="H11" s="37"/>
    </row>
    <row r="12" s="1" customFormat="1" ht="15" spans="1:8">
      <c r="A12" s="37"/>
      <c r="B12" s="37"/>
      <c r="C12" s="48"/>
      <c r="D12" s="48"/>
      <c r="E12" s="37"/>
      <c r="F12" s="37"/>
      <c r="G12" s="37"/>
      <c r="H12" s="37"/>
    </row>
    <row r="13" s="1" customFormat="1" ht="9.75" customHeight="1" spans="3:7">
      <c r="C13" s="18"/>
      <c r="D13" s="18"/>
      <c r="E13" s="36"/>
      <c r="F13" s="36"/>
      <c r="G13" s="36"/>
    </row>
    <row r="14" s="1" customFormat="1" ht="15" spans="3:7">
      <c r="C14" s="18"/>
      <c r="D14" s="18"/>
      <c r="E14" s="36"/>
      <c r="F14" s="36"/>
      <c r="G14" s="36"/>
    </row>
    <row r="15" s="1" customFormat="1" ht="15" spans="3:7">
      <c r="C15" s="18"/>
      <c r="D15" s="18"/>
      <c r="E15" s="36"/>
      <c r="F15" s="36"/>
      <c r="G15" s="36"/>
    </row>
    <row r="16" s="1" customFormat="1" ht="15" spans="3:7">
      <c r="C16" s="18"/>
      <c r="D16" s="18"/>
      <c r="E16" s="36"/>
      <c r="F16" s="36"/>
      <c r="G16" s="36"/>
    </row>
    <row r="17" s="1" customFormat="1" ht="15" spans="3:7">
      <c r="C17" s="18"/>
      <c r="D17" s="18"/>
      <c r="E17" s="36"/>
      <c r="F17" s="36"/>
      <c r="G17" s="36"/>
    </row>
    <row r="18" s="1" customFormat="1" ht="15" spans="3:7">
      <c r="C18" s="18"/>
      <c r="D18" s="18"/>
      <c r="E18" s="36"/>
      <c r="F18" s="36"/>
      <c r="G18" s="36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35.2857142857143" style="1" customWidth="1"/>
    <col min="2" max="2" width="17" style="1" customWidth="1"/>
    <col min="3" max="3" width="21.8571428571429" style="1" customWidth="1"/>
    <col min="4" max="4" width="22.7142857142857" style="1" customWidth="1"/>
    <col min="5" max="5" width="16.5714285714286" style="1" customWidth="1"/>
    <col min="6" max="6" width="12" style="1" customWidth="1"/>
    <col min="7" max="7" width="24.7142857142857" style="1" customWidth="1"/>
    <col min="8" max="8" width="9.57142857142857" style="1" customWidth="1"/>
    <col min="9" max="9" width="9.14285714285714" style="1" customWidth="1"/>
  </cols>
  <sheetData>
    <row r="1" s="1" customFormat="1" ht="24.75" customHeight="1" spans="7:7">
      <c r="G1" s="33" t="s">
        <v>254</v>
      </c>
    </row>
    <row r="2" s="1" customFormat="1" ht="30" customHeight="1" spans="1:7">
      <c r="A2" s="6" t="s">
        <v>255</v>
      </c>
      <c r="B2" s="6"/>
      <c r="C2" s="6"/>
      <c r="D2" s="6"/>
      <c r="E2" s="6"/>
      <c r="F2" s="6"/>
      <c r="G2" s="6"/>
    </row>
    <row r="3" s="1" customFormat="1" ht="19.5" customHeight="1" spans="2:7">
      <c r="B3" s="6"/>
      <c r="G3" s="34" t="s">
        <v>2</v>
      </c>
    </row>
    <row r="4" s="1" customFormat="1" ht="36" customHeight="1" spans="1:7">
      <c r="A4" s="35" t="s">
        <v>234</v>
      </c>
      <c r="B4" s="35" t="s">
        <v>256</v>
      </c>
      <c r="C4" s="35" t="s">
        <v>257</v>
      </c>
      <c r="D4" s="26" t="s">
        <v>258</v>
      </c>
      <c r="E4" s="26" t="s">
        <v>259</v>
      </c>
      <c r="F4" s="26" t="s">
        <v>260</v>
      </c>
      <c r="G4" s="26" t="s">
        <v>261</v>
      </c>
    </row>
    <row r="5" s="1" customFormat="1" ht="21" customHeight="1" spans="1:2">
      <c r="A5" s="36"/>
      <c r="B5" s="36"/>
    </row>
    <row r="6" s="1" customFormat="1" ht="15" spans="1:2">
      <c r="A6" s="37"/>
      <c r="B6" s="37"/>
    </row>
    <row r="7" s="1" customFormat="1" ht="15" spans="1:2">
      <c r="A7" s="37"/>
      <c r="B7" s="37"/>
    </row>
    <row r="8" s="1" customFormat="1" ht="15" spans="1:1">
      <c r="A8" s="37"/>
    </row>
    <row r="9" s="1" customFormat="1" ht="15" spans="1:1">
      <c r="A9" s="37"/>
    </row>
    <row r="10" s="1" customFormat="1" ht="15"/>
    <row r="11" s="1" customFormat="1" ht="15" spans="1:2">
      <c r="A11" s="36"/>
      <c r="B11" s="36"/>
    </row>
    <row r="12" s="1" customFormat="1" ht="15" spans="1:2">
      <c r="A12" s="36"/>
      <c r="B12" s="36"/>
    </row>
    <row r="13" s="1" customFormat="1" ht="15" spans="1:2">
      <c r="A13" s="36"/>
      <c r="B13" s="36"/>
    </row>
    <row r="14" s="1" customFormat="1" ht="15" spans="1:3">
      <c r="A14" s="36"/>
      <c r="B14" s="36"/>
      <c r="C14" s="38"/>
    </row>
    <row r="15" s="1" customFormat="1" ht="15" spans="1:3">
      <c r="A15" s="36"/>
      <c r="B15" s="36"/>
      <c r="C15" s="38"/>
    </row>
    <row r="16" s="1" customFormat="1" ht="15" spans="1:3">
      <c r="A16" s="36"/>
      <c r="B16" s="36"/>
      <c r="C16" s="38"/>
    </row>
    <row r="17" s="1" customFormat="1" ht="15"/>
    <row r="18" s="1" customFormat="1" ht="15" spans="6:6">
      <c r="F18" s="39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G2"/>
  </mergeCells>
  <printOptions horizontalCentered="1"/>
  <pageMargins left="0.196850393700787" right="0.196850393700787" top="0.393700787401575" bottom="0.78740157480315" header="0" footer="0.2"/>
  <pageSetup paperSize="9" scale="63" orientation="landscape" horizontalDpi="3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showGridLines="0" zoomScaleSheetLayoutView="60" workbookViewId="0">
      <selection activeCell="G27" sqref="G27"/>
    </sheetView>
  </sheetViews>
  <sheetFormatPr defaultColWidth="9.14285714285714" defaultRowHeight="12.75" customHeight="1" outlineLevelCol="7"/>
  <cols>
    <col min="1" max="1" width="20.4285714285714" style="1" customWidth="1"/>
    <col min="2" max="2" width="21.4285714285714" style="18" customWidth="1"/>
    <col min="3" max="3" width="19.2857142857143" style="18" customWidth="1"/>
    <col min="4" max="4" width="21.4285714285714" style="18" customWidth="1"/>
    <col min="5" max="5" width="19.1428571428571" style="18" customWidth="1"/>
    <col min="6" max="6" width="18.7142857142857" style="18" customWidth="1"/>
    <col min="7" max="7" width="23.2857142857143" style="18" customWidth="1"/>
    <col min="8" max="8" width="9" style="1" customWidth="1"/>
    <col min="9" max="9" width="9.14285714285714" style="1" customWidth="1"/>
  </cols>
  <sheetData>
    <row r="1" s="1" customFormat="1" ht="18.75" customHeight="1" spans="2:7">
      <c r="B1" s="19"/>
      <c r="C1" s="18"/>
      <c r="D1" s="18"/>
      <c r="E1" s="18"/>
      <c r="F1" s="18"/>
      <c r="G1" s="20" t="s">
        <v>262</v>
      </c>
    </row>
    <row r="2" s="1" customFormat="1" ht="26.25" customHeight="1" spans="1:7">
      <c r="A2" s="6" t="s">
        <v>263</v>
      </c>
      <c r="B2" s="21"/>
      <c r="C2" s="21"/>
      <c r="D2" s="21"/>
      <c r="E2" s="21"/>
      <c r="F2" s="21"/>
      <c r="G2" s="21"/>
    </row>
    <row r="3" s="1" customFormat="1" ht="18.75" customHeight="1" spans="2:8">
      <c r="B3" s="22"/>
      <c r="C3" s="19"/>
      <c r="D3" s="23"/>
      <c r="E3" s="23"/>
      <c r="F3" s="23"/>
      <c r="G3" s="24" t="s">
        <v>2</v>
      </c>
      <c r="H3" s="25"/>
    </row>
    <row r="4" s="1" customFormat="1" ht="18.75" customHeight="1" spans="1:7">
      <c r="A4" s="26" t="s">
        <v>264</v>
      </c>
      <c r="B4" s="27" t="s">
        <v>265</v>
      </c>
      <c r="C4" s="28" t="s">
        <v>266</v>
      </c>
      <c r="D4" s="28" t="s">
        <v>267</v>
      </c>
      <c r="E4" s="28"/>
      <c r="F4" s="28"/>
      <c r="G4" s="28" t="s">
        <v>268</v>
      </c>
    </row>
    <row r="5" s="1" customFormat="1" ht="18.75" customHeight="1" spans="1:7">
      <c r="A5" s="29"/>
      <c r="B5" s="27"/>
      <c r="C5" s="28"/>
      <c r="D5" s="28" t="s">
        <v>63</v>
      </c>
      <c r="E5" s="28" t="s">
        <v>269</v>
      </c>
      <c r="F5" s="28" t="s">
        <v>270</v>
      </c>
      <c r="G5" s="28"/>
    </row>
    <row r="6" s="1" customFormat="1" ht="27" customHeight="1" spans="1:7">
      <c r="A6" s="30" t="s">
        <v>74</v>
      </c>
      <c r="B6" s="31">
        <v>12.5</v>
      </c>
      <c r="C6" s="31"/>
      <c r="D6" s="31">
        <v>12</v>
      </c>
      <c r="E6" s="31"/>
      <c r="F6" s="31">
        <v>12</v>
      </c>
      <c r="G6" s="31">
        <v>0.5</v>
      </c>
    </row>
    <row r="7" s="1" customFormat="1" ht="13.5" customHeight="1" spans="2:7">
      <c r="B7" s="32"/>
      <c r="C7" s="32"/>
      <c r="D7" s="32"/>
      <c r="E7" s="32"/>
      <c r="F7" s="32"/>
      <c r="G7" s="32"/>
    </row>
    <row r="8" s="1" customFormat="1" ht="13.5" customHeight="1" spans="2:7">
      <c r="B8" s="19"/>
      <c r="C8" s="18"/>
      <c r="D8" s="18"/>
      <c r="E8" s="18"/>
      <c r="F8" s="18"/>
      <c r="G8" s="18"/>
    </row>
    <row r="9" s="1" customFormat="1" ht="13.5" customHeight="1" spans="2:7">
      <c r="B9" s="19"/>
      <c r="C9" s="18"/>
      <c r="D9" s="18"/>
      <c r="E9" s="18"/>
      <c r="F9" s="18"/>
      <c r="G9" s="18"/>
    </row>
  </sheetData>
  <sheetProtection sheet="1" formatCells="0" formatColumns="0" formatRows="0" insertRows="0" insertColumns="0" insertHyperlinks="0" deleteColumns="0" deleteRows="0" sort="0" autoFilter="0" pivotTables="0"/>
  <mergeCells count="10"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zoomScaleSheetLayoutView="60" workbookViewId="0">
      <selection activeCell="F35" sqref="F35"/>
    </sheetView>
  </sheetViews>
  <sheetFormatPr defaultColWidth="9.14285714285714" defaultRowHeight="12.75" customHeight="1" outlineLevelRow="3"/>
  <cols>
    <col min="1" max="1" width="35.5714285714286" style="1" customWidth="1"/>
    <col min="2" max="2" width="23.8571428571429" style="1" customWidth="1"/>
    <col min="3" max="3" width="32.7142857142857" style="1" customWidth="1"/>
    <col min="4" max="4" width="19.4285714285714" style="1" customWidth="1"/>
    <col min="5" max="5" width="20.7142857142857" style="1" customWidth="1"/>
    <col min="6" max="6" width="18.5714285714286" style="1" customWidth="1"/>
    <col min="7" max="255" width="9.14285714285714" style="1" customWidth="1"/>
  </cols>
  <sheetData>
    <row r="1" s="1" customFormat="1" ht="15" spans="1:5">
      <c r="A1" s="2" t="s">
        <v>271</v>
      </c>
      <c r="B1" s="3"/>
      <c r="C1" s="3"/>
      <c r="D1" s="4"/>
      <c r="E1" s="5" t="s">
        <v>271</v>
      </c>
    </row>
    <row r="2" s="1" customFormat="1" ht="37.5" customHeight="1" spans="1:10">
      <c r="A2" s="6" t="s">
        <v>272</v>
      </c>
      <c r="B2" s="7"/>
      <c r="C2" s="7"/>
      <c r="D2" s="8"/>
      <c r="E2" s="9"/>
      <c r="F2" s="10"/>
      <c r="G2" s="10"/>
      <c r="H2" s="10"/>
      <c r="I2" s="10"/>
      <c r="J2" s="10"/>
    </row>
    <row r="3" s="1" customFormat="1" ht="15" customHeight="1" spans="1:10">
      <c r="A3" s="11" t="s">
        <v>74</v>
      </c>
      <c r="B3" s="12"/>
      <c r="C3" s="12"/>
      <c r="D3" s="13"/>
      <c r="E3" s="14" t="s">
        <v>2</v>
      </c>
      <c r="F3" s="10"/>
      <c r="G3" s="10"/>
      <c r="H3" s="10"/>
      <c r="I3" s="10"/>
      <c r="J3" s="10"/>
    </row>
    <row r="4" s="1" customFormat="1" ht="30" customHeight="1" spans="1:5">
      <c r="A4" s="15" t="s">
        <v>273</v>
      </c>
      <c r="B4" s="15" t="s">
        <v>274</v>
      </c>
      <c r="C4" s="15" t="s">
        <v>275</v>
      </c>
      <c r="D4" s="16" t="s">
        <v>276</v>
      </c>
      <c r="E4" s="17" t="s">
        <v>277</v>
      </c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E2"/>
  </mergeCells>
  <printOptions horizontalCentered="1"/>
  <pageMargins left="0.196850393700787" right="0.196850393700787" top="0.31496062992126" bottom="0.31496062992126" header="0" footer="0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showGridLines="0" zoomScaleSheetLayoutView="60" workbookViewId="0">
      <selection activeCell="B1" sqref="B$1:D$1048576"/>
    </sheetView>
  </sheetViews>
  <sheetFormatPr defaultColWidth="9.14285714285714" defaultRowHeight="12.75" customHeight="1" outlineLevelRow="7"/>
  <cols>
    <col min="1" max="1" width="22.2857142857143" style="1" customWidth="1"/>
    <col min="2" max="2" width="17.7142857142857" style="18" customWidth="1"/>
    <col min="3" max="3" width="17.1428571428571" style="18" customWidth="1"/>
    <col min="4" max="4" width="16.1428571428571" style="18" customWidth="1"/>
    <col min="5" max="5" width="14.8571428571429" style="1" customWidth="1"/>
    <col min="6" max="6" width="7.42857142857143" style="1" customWidth="1"/>
    <col min="7" max="7" width="15" style="1" customWidth="1"/>
    <col min="8" max="8" width="17.5714285714286" style="1" customWidth="1"/>
    <col min="9" max="9" width="17.7142857142857" style="1" customWidth="1"/>
    <col min="10" max="10" width="13.7142857142857" style="1" customWidth="1"/>
    <col min="11" max="11" width="11.1428571428571" style="1" customWidth="1"/>
    <col min="12" max="12" width="10.2857142857143" style="1" customWidth="1"/>
    <col min="13" max="13" width="14.4285714285714" style="1" customWidth="1"/>
    <col min="14" max="14" width="14" style="1" customWidth="1"/>
    <col min="15" max="15" width="13.7142857142857" style="1" customWidth="1"/>
    <col min="16" max="16" width="14.1428571428571" style="1" customWidth="1"/>
    <col min="17" max="17" width="9.14285714285714" style="1" customWidth="1"/>
    <col min="18" max="18" width="13.2857142857143" style="1" customWidth="1"/>
    <col min="19" max="19" width="15.4285714285714" style="1" customWidth="1"/>
    <col min="20" max="20" width="9.14285714285714" style="1" customWidth="1"/>
  </cols>
  <sheetData>
    <row r="1" s="1" customFormat="1" ht="15.75" customHeight="1" spans="1:19">
      <c r="A1" s="11"/>
      <c r="B1" s="96"/>
      <c r="C1" s="32"/>
      <c r="D1" s="32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3" t="s">
        <v>57</v>
      </c>
      <c r="S1" s="33"/>
    </row>
    <row r="2" s="1" customFormat="1" ht="34.5" customHeight="1" spans="1:19">
      <c r="A2" s="40" t="s">
        <v>58</v>
      </c>
      <c r="B2" s="41"/>
      <c r="C2" s="41"/>
      <c r="D2" s="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="1" customFormat="1" ht="18" customHeight="1" spans="2:19">
      <c r="B3" s="18"/>
      <c r="C3" s="52"/>
      <c r="D3" s="52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63" t="s">
        <v>2</v>
      </c>
      <c r="R3" s="63"/>
      <c r="S3" s="63"/>
    </row>
    <row r="4" s="1" customFormat="1" ht="21" customHeight="1" spans="1:19">
      <c r="A4" s="35" t="s">
        <v>59</v>
      </c>
      <c r="B4" s="73" t="s">
        <v>60</v>
      </c>
      <c r="C4" s="73" t="s">
        <v>61</v>
      </c>
      <c r="D4" s="73"/>
      <c r="E4" s="53"/>
      <c r="F4" s="53"/>
      <c r="G4" s="53"/>
      <c r="H4" s="53"/>
      <c r="I4" s="53"/>
      <c r="J4" s="53"/>
      <c r="K4" s="53"/>
      <c r="L4" s="53"/>
      <c r="M4" s="53"/>
      <c r="N4" s="53" t="s">
        <v>62</v>
      </c>
      <c r="O4" s="53"/>
      <c r="P4" s="53"/>
      <c r="Q4" s="53"/>
      <c r="R4" s="53"/>
      <c r="S4" s="53"/>
    </row>
    <row r="5" s="1" customFormat="1" ht="21" customHeight="1" spans="1:19">
      <c r="A5" s="35"/>
      <c r="B5" s="73"/>
      <c r="C5" s="73" t="s">
        <v>63</v>
      </c>
      <c r="D5" s="73" t="s">
        <v>64</v>
      </c>
      <c r="E5" s="53" t="s">
        <v>65</v>
      </c>
      <c r="F5" s="53" t="s">
        <v>66</v>
      </c>
      <c r="G5" s="53" t="s">
        <v>67</v>
      </c>
      <c r="H5" s="97" t="s">
        <v>68</v>
      </c>
      <c r="I5" s="97"/>
      <c r="J5" s="97"/>
      <c r="K5" s="97"/>
      <c r="L5" s="97"/>
      <c r="M5" s="97"/>
      <c r="N5" s="53" t="s">
        <v>63</v>
      </c>
      <c r="O5" s="53" t="s">
        <v>64</v>
      </c>
      <c r="P5" s="53" t="s">
        <v>65</v>
      </c>
      <c r="Q5" s="53" t="s">
        <v>66</v>
      </c>
      <c r="R5" s="53" t="s">
        <v>67</v>
      </c>
      <c r="S5" s="53" t="s">
        <v>68</v>
      </c>
    </row>
    <row r="6" s="1" customFormat="1" ht="41.25" customHeight="1" spans="1:19">
      <c r="A6" s="35"/>
      <c r="B6" s="73"/>
      <c r="C6" s="73"/>
      <c r="D6" s="73"/>
      <c r="E6" s="53"/>
      <c r="F6" s="53"/>
      <c r="G6" s="53"/>
      <c r="H6" s="53" t="s">
        <v>63</v>
      </c>
      <c r="I6" s="53" t="s">
        <v>69</v>
      </c>
      <c r="J6" s="54" t="s">
        <v>70</v>
      </c>
      <c r="K6" s="54" t="s">
        <v>71</v>
      </c>
      <c r="L6" s="54" t="s">
        <v>72</v>
      </c>
      <c r="M6" s="54" t="s">
        <v>73</v>
      </c>
      <c r="N6" s="53"/>
      <c r="O6" s="53"/>
      <c r="P6" s="53"/>
      <c r="Q6" s="53"/>
      <c r="R6" s="53"/>
      <c r="S6" s="53"/>
    </row>
    <row r="7" s="1" customFormat="1" ht="22.5" customHeight="1" spans="1:19">
      <c r="A7" s="44" t="s">
        <v>74</v>
      </c>
      <c r="B7" s="45">
        <v>1668.259777</v>
      </c>
      <c r="C7" s="45">
        <v>1668.259777</v>
      </c>
      <c r="D7" s="45">
        <v>1668.259777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="1" customFormat="1" ht="22.5" customHeight="1" spans="1:19">
      <c r="A8" s="44" t="s">
        <v>74</v>
      </c>
      <c r="B8" s="45">
        <v>1668.259777</v>
      </c>
      <c r="C8" s="45">
        <v>1668.259777</v>
      </c>
      <c r="D8" s="45">
        <v>1668.259777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</sheetData>
  <sheetProtection sheet="1" formatCells="0" formatColumns="0" formatRows="0" insertRows="0" insertColumns="0" insertHyperlinks="0" deleteColumns="0" deleteRows="0" sort="0" autoFilter="0" pivotTables="0"/>
  <mergeCells count="34">
    <mergeCell ref="R1:S1"/>
    <mergeCell ref="A2:S2"/>
    <mergeCell ref="Q3:S3"/>
    <mergeCell ref="C4:M4"/>
    <mergeCell ref="N4:S4"/>
    <mergeCell ref="H5:M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zoomScaleSheetLayoutView="60" workbookViewId="0">
      <selection activeCell="B26" sqref="B26"/>
    </sheetView>
  </sheetViews>
  <sheetFormatPr defaultColWidth="9.14285714285714" defaultRowHeight="12.75" customHeight="1" outlineLevelCol="7"/>
  <cols>
    <col min="1" max="1" width="17.8571428571429" style="1" customWidth="1"/>
    <col min="2" max="2" width="42.5714285714286" style="1" customWidth="1"/>
    <col min="3" max="5" width="21.4285714285714" style="18" customWidth="1"/>
    <col min="6" max="8" width="21.4285714285714" style="1" customWidth="1"/>
    <col min="9" max="9" width="9.14285714285714" style="1" customWidth="1"/>
  </cols>
  <sheetData>
    <row r="1" s="1" customFormat="1" ht="21" customHeight="1" spans="1:8">
      <c r="A1" s="11"/>
      <c r="B1" s="40"/>
      <c r="C1" s="41"/>
      <c r="D1" s="41"/>
      <c r="E1" s="41"/>
      <c r="F1" s="40"/>
      <c r="G1" s="40"/>
      <c r="H1" s="33" t="s">
        <v>75</v>
      </c>
    </row>
    <row r="2" s="1" customFormat="1" ht="29.25" customHeight="1" spans="1:8">
      <c r="A2" s="40" t="s">
        <v>76</v>
      </c>
      <c r="B2" s="40"/>
      <c r="C2" s="41"/>
      <c r="D2" s="41"/>
      <c r="E2" s="41"/>
      <c r="F2" s="40"/>
      <c r="G2" s="40"/>
      <c r="H2" s="40"/>
    </row>
    <row r="3" s="1" customFormat="1" ht="21" customHeight="1" spans="3:8">
      <c r="C3" s="94"/>
      <c r="D3" s="94"/>
      <c r="E3" s="94"/>
      <c r="F3" s="95"/>
      <c r="G3" s="95"/>
      <c r="H3" s="63" t="s">
        <v>2</v>
      </c>
    </row>
    <row r="4" s="1" customFormat="1" ht="18.75" customHeight="1" spans="1:8">
      <c r="A4" s="65" t="s">
        <v>77</v>
      </c>
      <c r="B4" s="65" t="s">
        <v>78</v>
      </c>
      <c r="C4" s="71" t="s">
        <v>60</v>
      </c>
      <c r="D4" s="71" t="s">
        <v>79</v>
      </c>
      <c r="E4" s="71" t="s">
        <v>80</v>
      </c>
      <c r="F4" s="65" t="s">
        <v>81</v>
      </c>
      <c r="G4" s="65" t="s">
        <v>82</v>
      </c>
      <c r="H4" s="65" t="s">
        <v>83</v>
      </c>
    </row>
    <row r="5" s="1" customFormat="1" ht="18.75" customHeight="1" spans="1:8">
      <c r="A5" s="72" t="s">
        <v>84</v>
      </c>
      <c r="B5" s="86" t="s">
        <v>85</v>
      </c>
      <c r="C5" s="31">
        <v>1353.503899</v>
      </c>
      <c r="D5" s="31">
        <v>603.503899</v>
      </c>
      <c r="E5" s="31">
        <v>750</v>
      </c>
      <c r="F5" s="47"/>
      <c r="G5" s="47"/>
      <c r="H5" s="47"/>
    </row>
    <row r="6" s="1" customFormat="1" ht="18.75" customHeight="1" spans="1:8">
      <c r="A6" s="72" t="s">
        <v>86</v>
      </c>
      <c r="B6" s="86" t="s">
        <v>87</v>
      </c>
      <c r="C6" s="31">
        <v>1353.503899</v>
      </c>
      <c r="D6" s="31">
        <v>603.503899</v>
      </c>
      <c r="E6" s="31">
        <v>750</v>
      </c>
      <c r="F6" s="47"/>
      <c r="G6" s="47"/>
      <c r="H6" s="47"/>
    </row>
    <row r="7" s="1" customFormat="1" ht="18.75" customHeight="1" spans="1:8">
      <c r="A7" s="72" t="s">
        <v>88</v>
      </c>
      <c r="B7" s="86" t="s">
        <v>89</v>
      </c>
      <c r="C7" s="31">
        <v>603.503899</v>
      </c>
      <c r="D7" s="31">
        <v>603.503899</v>
      </c>
      <c r="E7" s="31"/>
      <c r="F7" s="47"/>
      <c r="G7" s="47"/>
      <c r="H7" s="47"/>
    </row>
    <row r="8" s="1" customFormat="1" ht="18.75" customHeight="1" spans="1:8">
      <c r="A8" s="72" t="s">
        <v>90</v>
      </c>
      <c r="B8" s="86" t="s">
        <v>91</v>
      </c>
      <c r="C8" s="31">
        <v>200</v>
      </c>
      <c r="D8" s="31"/>
      <c r="E8" s="31">
        <v>200</v>
      </c>
      <c r="F8" s="47"/>
      <c r="G8" s="47"/>
      <c r="H8" s="47"/>
    </row>
    <row r="9" s="1" customFormat="1" ht="18.75" customHeight="1" spans="1:8">
      <c r="A9" s="72" t="s">
        <v>92</v>
      </c>
      <c r="B9" s="86" t="s">
        <v>93</v>
      </c>
      <c r="C9" s="31">
        <v>550</v>
      </c>
      <c r="D9" s="31"/>
      <c r="E9" s="31">
        <v>550</v>
      </c>
      <c r="F9" s="47"/>
      <c r="G9" s="47"/>
      <c r="H9" s="47"/>
    </row>
    <row r="10" s="1" customFormat="1" ht="18.75" customHeight="1" spans="1:8">
      <c r="A10" s="72" t="s">
        <v>94</v>
      </c>
      <c r="B10" s="86" t="s">
        <v>95</v>
      </c>
      <c r="C10" s="31">
        <v>172.498514</v>
      </c>
      <c r="D10" s="31">
        <v>169.672714</v>
      </c>
      <c r="E10" s="31">
        <v>2.8258</v>
      </c>
      <c r="F10" s="47"/>
      <c r="G10" s="47"/>
      <c r="H10" s="47"/>
    </row>
    <row r="11" s="1" customFormat="1" ht="18.75" customHeight="1" spans="1:8">
      <c r="A11" s="72" t="s">
        <v>96</v>
      </c>
      <c r="B11" s="86" t="s">
        <v>97</v>
      </c>
      <c r="C11" s="31">
        <v>170.368697</v>
      </c>
      <c r="D11" s="31">
        <v>167.542897</v>
      </c>
      <c r="E11" s="31">
        <v>2.8258</v>
      </c>
      <c r="F11" s="47"/>
      <c r="G11" s="47"/>
      <c r="H11" s="47"/>
    </row>
    <row r="12" s="1" customFormat="1" ht="18.75" customHeight="1" spans="1:8">
      <c r="A12" s="72" t="s">
        <v>98</v>
      </c>
      <c r="B12" s="86" t="s">
        <v>99</v>
      </c>
      <c r="C12" s="31">
        <v>42.37792</v>
      </c>
      <c r="D12" s="31">
        <v>42.37792</v>
      </c>
      <c r="E12" s="31"/>
      <c r="F12" s="47"/>
      <c r="G12" s="47"/>
      <c r="H12" s="47"/>
    </row>
    <row r="13" s="1" customFormat="1" ht="18.75" customHeight="1" spans="1:8">
      <c r="A13" s="72" t="s">
        <v>100</v>
      </c>
      <c r="B13" s="86" t="s">
        <v>101</v>
      </c>
      <c r="C13" s="31">
        <v>77.66687</v>
      </c>
      <c r="D13" s="31">
        <v>77.66687</v>
      </c>
      <c r="E13" s="31"/>
      <c r="F13" s="47"/>
      <c r="G13" s="47"/>
      <c r="H13" s="47"/>
    </row>
    <row r="14" s="1" customFormat="1" ht="18.75" customHeight="1" spans="1:8">
      <c r="A14" s="72" t="s">
        <v>102</v>
      </c>
      <c r="B14" s="86" t="s">
        <v>103</v>
      </c>
      <c r="C14" s="31">
        <v>50.323907</v>
      </c>
      <c r="D14" s="31">
        <v>47.498107</v>
      </c>
      <c r="E14" s="31">
        <v>2.8258</v>
      </c>
      <c r="F14" s="47"/>
      <c r="G14" s="47"/>
      <c r="H14" s="47"/>
    </row>
    <row r="15" s="1" customFormat="1" ht="18.75" customHeight="1" spans="1:8">
      <c r="A15" s="72" t="s">
        <v>104</v>
      </c>
      <c r="B15" s="86" t="s">
        <v>105</v>
      </c>
      <c r="C15" s="31">
        <v>1.08</v>
      </c>
      <c r="D15" s="31">
        <v>1.08</v>
      </c>
      <c r="E15" s="31"/>
      <c r="F15" s="47"/>
      <c r="G15" s="47"/>
      <c r="H15" s="47"/>
    </row>
    <row r="16" s="1" customFormat="1" ht="18.75" customHeight="1" spans="1:8">
      <c r="A16" s="72" t="s">
        <v>106</v>
      </c>
      <c r="B16" s="86" t="s">
        <v>107</v>
      </c>
      <c r="C16" s="31">
        <v>1.08</v>
      </c>
      <c r="D16" s="31">
        <v>1.08</v>
      </c>
      <c r="E16" s="31"/>
      <c r="F16" s="47"/>
      <c r="G16" s="47"/>
      <c r="H16" s="47"/>
    </row>
    <row r="17" s="1" customFormat="1" ht="18.75" customHeight="1" spans="1:8">
      <c r="A17" s="72" t="s">
        <v>108</v>
      </c>
      <c r="B17" s="86" t="s">
        <v>109</v>
      </c>
      <c r="C17" s="31">
        <v>1.049817</v>
      </c>
      <c r="D17" s="31">
        <v>1.049817</v>
      </c>
      <c r="E17" s="31"/>
      <c r="F17" s="47"/>
      <c r="G17" s="47"/>
      <c r="H17" s="47"/>
    </row>
    <row r="18" s="1" customFormat="1" ht="18.75" customHeight="1" spans="1:8">
      <c r="A18" s="72" t="s">
        <v>110</v>
      </c>
      <c r="B18" s="86" t="s">
        <v>111</v>
      </c>
      <c r="C18" s="31">
        <v>1.049817</v>
      </c>
      <c r="D18" s="31">
        <v>1.049817</v>
      </c>
      <c r="E18" s="31"/>
      <c r="F18" s="47"/>
      <c r="G18" s="47"/>
      <c r="H18" s="47"/>
    </row>
    <row r="19" s="1" customFormat="1" ht="18.75" customHeight="1" spans="1:8">
      <c r="A19" s="72" t="s">
        <v>112</v>
      </c>
      <c r="B19" s="86" t="s">
        <v>113</v>
      </c>
      <c r="C19" s="31">
        <v>55.071611</v>
      </c>
      <c r="D19" s="31">
        <v>55.071611</v>
      </c>
      <c r="E19" s="31"/>
      <c r="F19" s="47"/>
      <c r="G19" s="47"/>
      <c r="H19" s="47"/>
    </row>
    <row r="20" s="1" customFormat="1" ht="18.75" customHeight="1" spans="1:8">
      <c r="A20" s="72" t="s">
        <v>114</v>
      </c>
      <c r="B20" s="86" t="s">
        <v>115</v>
      </c>
      <c r="C20" s="31">
        <v>55.071611</v>
      </c>
      <c r="D20" s="31">
        <v>55.071611</v>
      </c>
      <c r="E20" s="31"/>
      <c r="F20" s="47"/>
      <c r="G20" s="47"/>
      <c r="H20" s="47"/>
    </row>
    <row r="21" s="1" customFormat="1" ht="18.75" customHeight="1" spans="1:8">
      <c r="A21" s="72" t="s">
        <v>116</v>
      </c>
      <c r="B21" s="86" t="s">
        <v>117</v>
      </c>
      <c r="C21" s="31">
        <v>39.656853</v>
      </c>
      <c r="D21" s="31">
        <v>39.656853</v>
      </c>
      <c r="E21" s="31"/>
      <c r="F21" s="47"/>
      <c r="G21" s="47"/>
      <c r="H21" s="47"/>
    </row>
    <row r="22" s="1" customFormat="1" ht="18.75" customHeight="1" spans="1:8">
      <c r="A22" s="72" t="s">
        <v>118</v>
      </c>
      <c r="B22" s="86" t="s">
        <v>119</v>
      </c>
      <c r="C22" s="31">
        <v>1.310264</v>
      </c>
      <c r="D22" s="31">
        <v>1.310264</v>
      </c>
      <c r="E22" s="31"/>
      <c r="F22" s="47"/>
      <c r="G22" s="47"/>
      <c r="H22" s="47"/>
    </row>
    <row r="23" s="1" customFormat="1" ht="18.75" customHeight="1" spans="1:8">
      <c r="A23" s="72" t="s">
        <v>120</v>
      </c>
      <c r="B23" s="86" t="s">
        <v>121</v>
      </c>
      <c r="C23" s="31">
        <v>14.104494</v>
      </c>
      <c r="D23" s="31">
        <v>14.104494</v>
      </c>
      <c r="E23" s="31"/>
      <c r="F23" s="47"/>
      <c r="G23" s="47"/>
      <c r="H23" s="47"/>
    </row>
    <row r="24" s="1" customFormat="1" ht="18.75" customHeight="1" spans="1:8">
      <c r="A24" s="72" t="s">
        <v>122</v>
      </c>
      <c r="B24" s="86" t="s">
        <v>123</v>
      </c>
      <c r="C24" s="31">
        <v>87.185753</v>
      </c>
      <c r="D24" s="31">
        <v>87.185753</v>
      </c>
      <c r="E24" s="31"/>
      <c r="F24" s="47"/>
      <c r="G24" s="47"/>
      <c r="H24" s="47"/>
    </row>
    <row r="25" s="1" customFormat="1" ht="18.75" customHeight="1" spans="1:8">
      <c r="A25" s="72" t="s">
        <v>124</v>
      </c>
      <c r="B25" s="86" t="s">
        <v>125</v>
      </c>
      <c r="C25" s="31">
        <v>87.185753</v>
      </c>
      <c r="D25" s="31">
        <v>87.185753</v>
      </c>
      <c r="E25" s="31"/>
      <c r="F25" s="47"/>
      <c r="G25" s="47"/>
      <c r="H25" s="47"/>
    </row>
    <row r="26" s="1" customFormat="1" ht="18.75" customHeight="1" spans="1:8">
      <c r="A26" s="72" t="s">
        <v>126</v>
      </c>
      <c r="B26" s="86" t="s">
        <v>127</v>
      </c>
      <c r="C26" s="31">
        <v>58.250153</v>
      </c>
      <c r="D26" s="31">
        <v>58.250153</v>
      </c>
      <c r="E26" s="31"/>
      <c r="F26" s="47"/>
      <c r="G26" s="47"/>
      <c r="H26" s="47"/>
    </row>
    <row r="27" s="1" customFormat="1" ht="18.75" customHeight="1" spans="1:8">
      <c r="A27" s="72" t="s">
        <v>128</v>
      </c>
      <c r="B27" s="86" t="s">
        <v>129</v>
      </c>
      <c r="C27" s="31">
        <v>28.9356</v>
      </c>
      <c r="D27" s="31">
        <v>28.9356</v>
      </c>
      <c r="E27" s="31"/>
      <c r="F27" s="47"/>
      <c r="G27" s="47"/>
      <c r="H27" s="47"/>
    </row>
    <row r="28" s="1" customFormat="1" ht="18.75" customHeight="1" spans="1:8">
      <c r="A28" s="72" t="s">
        <v>130</v>
      </c>
      <c r="B28" s="86" t="s">
        <v>60</v>
      </c>
      <c r="C28" s="31">
        <v>1668.259777</v>
      </c>
      <c r="D28" s="31">
        <v>915.433977</v>
      </c>
      <c r="E28" s="31">
        <v>752.8258</v>
      </c>
      <c r="F28" s="47"/>
      <c r="G28" s="47"/>
      <c r="H28" s="47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H2"/>
  </mergeCells>
  <printOptions horizontalCentered="1"/>
  <pageMargins left="0.47244094488189" right="0.47244094488189" top="0.393700787401575" bottom="0.78740157480315" header="0" footer="0"/>
  <pageSetup paperSize="9" scale="74" fitToHeight="0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4"/>
  <sheetViews>
    <sheetView showGridLines="0" tabSelected="1" zoomScaleSheetLayoutView="60" workbookViewId="0">
      <selection activeCell="I18" sqref="I18"/>
    </sheetView>
  </sheetViews>
  <sheetFormatPr defaultColWidth="9.14285714285714" defaultRowHeight="12.75" customHeight="1"/>
  <cols>
    <col min="1" max="1" width="7.14285714285714" style="1" customWidth="1"/>
    <col min="2" max="2" width="35.7142857142857" style="1" customWidth="1"/>
    <col min="3" max="3" width="25.7142857142857" style="18" customWidth="1"/>
    <col min="4" max="4" width="42.8571428571429" style="1" customWidth="1"/>
    <col min="5" max="5" width="24.2857142857143" style="18" customWidth="1"/>
    <col min="6" max="161" width="6.71428571428571" style="1" customWidth="1"/>
    <col min="162" max="254" width="6.85714285714286" style="1" customWidth="1"/>
  </cols>
  <sheetData>
    <row r="1" s="1" customFormat="1" ht="24" customHeight="1" spans="1:253">
      <c r="A1" s="11"/>
      <c r="C1" s="76"/>
      <c r="D1" s="77"/>
      <c r="E1" s="20" t="s">
        <v>131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="1" customFormat="1" ht="34.5" customHeight="1" spans="1:253">
      <c r="A2" s="49" t="s">
        <v>132</v>
      </c>
      <c r="B2" s="49"/>
      <c r="C2" s="50"/>
      <c r="D2" s="49"/>
      <c r="E2" s="50"/>
      <c r="F2" s="7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="1" customFormat="1" ht="18.75" customHeight="1" spans="2:253">
      <c r="B3" s="78"/>
      <c r="C3" s="79"/>
      <c r="D3" s="80"/>
      <c r="E3" s="8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="1" customFormat="1" ht="18.75" customHeight="1" spans="1:253">
      <c r="A4" s="26" t="s">
        <v>3</v>
      </c>
      <c r="B4" s="29"/>
      <c r="C4" s="82"/>
      <c r="D4" s="26" t="s">
        <v>4</v>
      </c>
      <c r="E4" s="2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="1" customFormat="1" ht="18.75" customHeight="1" spans="1:253">
      <c r="A5" s="26" t="s">
        <v>133</v>
      </c>
      <c r="B5" s="26"/>
      <c r="C5" s="28" t="s">
        <v>6</v>
      </c>
      <c r="D5" s="26" t="s">
        <v>134</v>
      </c>
      <c r="E5" s="28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="1" customFormat="1" ht="18.75" customHeight="1" spans="1:253">
      <c r="A6" s="72" t="s">
        <v>135</v>
      </c>
      <c r="B6" s="72"/>
      <c r="C6" s="31">
        <v>1668.259777</v>
      </c>
      <c r="D6" s="72" t="s">
        <v>136</v>
      </c>
      <c r="E6" s="31">
        <f>SUM(E7:E33)</f>
        <v>1668.259777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="1" customFormat="1" ht="18.75" customHeight="1" spans="1:253">
      <c r="A7" s="72" t="s">
        <v>137</v>
      </c>
      <c r="B7" s="72"/>
      <c r="C7" s="31">
        <v>1668.259777</v>
      </c>
      <c r="D7" s="72" t="s">
        <v>138</v>
      </c>
      <c r="E7" s="31">
        <v>1353.503899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="1" customFormat="1" ht="18.75" customHeight="1" spans="1:253">
      <c r="A8" s="72" t="s">
        <v>139</v>
      </c>
      <c r="B8" s="72"/>
      <c r="C8" s="45"/>
      <c r="D8" s="72" t="s">
        <v>140</v>
      </c>
      <c r="E8" s="31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="1" customFormat="1" ht="18.75" customHeight="1" spans="1:253">
      <c r="A9" s="72" t="s">
        <v>141</v>
      </c>
      <c r="B9" s="72"/>
      <c r="C9" s="31"/>
      <c r="D9" s="83" t="s">
        <v>142</v>
      </c>
      <c r="E9" s="4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="1" customFormat="1" ht="18.75" customHeight="1" spans="1:253">
      <c r="A10" s="72"/>
      <c r="B10" s="72"/>
      <c r="C10" s="45"/>
      <c r="D10" s="83" t="s">
        <v>143</v>
      </c>
      <c r="E10" s="4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="1" customFormat="1" ht="18.75" customHeight="1" spans="1:253">
      <c r="A11" s="72" t="s">
        <v>144</v>
      </c>
      <c r="B11" s="72"/>
      <c r="C11" s="45"/>
      <c r="D11" s="83" t="s">
        <v>145</v>
      </c>
      <c r="E11" s="4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="1" customFormat="1" ht="18.75" customHeight="1" spans="1:253">
      <c r="A12" s="72" t="s">
        <v>137</v>
      </c>
      <c r="B12" s="72"/>
      <c r="C12" s="45"/>
      <c r="D12" s="83" t="s">
        <v>146</v>
      </c>
      <c r="E12" s="4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="1" customFormat="1" ht="18.75" customHeight="1" spans="1:253">
      <c r="A13" s="72" t="s">
        <v>139</v>
      </c>
      <c r="B13" s="72"/>
      <c r="C13" s="45"/>
      <c r="D13" s="83" t="s">
        <v>147</v>
      </c>
      <c r="E13" s="4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="1" customFormat="1" ht="18.75" customHeight="1" spans="1:253">
      <c r="A14" s="72" t="s">
        <v>141</v>
      </c>
      <c r="B14" s="72"/>
      <c r="C14" s="31"/>
      <c r="D14" s="83" t="s">
        <v>148</v>
      </c>
      <c r="E14" s="45">
        <v>172.498514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="1" customFormat="1" ht="18.75" customHeight="1" spans="1:253">
      <c r="A15" s="72"/>
      <c r="B15" s="72"/>
      <c r="C15" s="84"/>
      <c r="D15" s="83" t="s">
        <v>149</v>
      </c>
      <c r="E15" s="45">
        <v>55.071611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="1" customFormat="1" ht="18.75" customHeight="1" spans="1:253">
      <c r="A16" s="85"/>
      <c r="B16" s="86"/>
      <c r="C16" s="45"/>
      <c r="D16" s="83" t="s">
        <v>150</v>
      </c>
      <c r="E16" s="4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="1" customFormat="1" ht="18.75" customHeight="1" spans="1:253">
      <c r="A17" s="85"/>
      <c r="B17" s="86"/>
      <c r="C17" s="45"/>
      <c r="D17" s="83" t="s">
        <v>151</v>
      </c>
      <c r="E17" s="45"/>
      <c r="F17" s="2"/>
      <c r="G17" s="2"/>
      <c r="H17" s="2"/>
      <c r="I17" s="9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="1" customFormat="1" ht="18.75" customHeight="1" spans="1:253">
      <c r="A18" s="85"/>
      <c r="B18" s="86"/>
      <c r="C18" s="45"/>
      <c r="D18" s="83" t="s">
        <v>152</v>
      </c>
      <c r="E18" s="45"/>
      <c r="F18" s="8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="1" customFormat="1" ht="18.75" customHeight="1" spans="1:253">
      <c r="A19" s="85"/>
      <c r="B19" s="86"/>
      <c r="C19" s="45"/>
      <c r="D19" s="83" t="s">
        <v>153</v>
      </c>
      <c r="E19" s="4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="1" customFormat="1" ht="18.75" customHeight="1" spans="1:253">
      <c r="A20" s="85"/>
      <c r="B20" s="86"/>
      <c r="C20" s="45"/>
      <c r="D20" s="83" t="s">
        <v>154</v>
      </c>
      <c r="E20" s="4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="1" customFormat="1" ht="18.75" customHeight="1" spans="1:253">
      <c r="A21" s="85"/>
      <c r="B21" s="86"/>
      <c r="C21" s="45"/>
      <c r="D21" s="83" t="s">
        <v>155</v>
      </c>
      <c r="E21" s="4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="1" customFormat="1" ht="18.75" customHeight="1" spans="1:253">
      <c r="A22" s="85"/>
      <c r="B22" s="86"/>
      <c r="C22" s="45"/>
      <c r="D22" s="83" t="s">
        <v>156</v>
      </c>
      <c r="E22" s="45"/>
      <c r="F22" s="2"/>
      <c r="G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="1" customFormat="1" ht="18.75" customHeight="1" spans="1:253">
      <c r="A23" s="85"/>
      <c r="B23" s="86"/>
      <c r="C23" s="45"/>
      <c r="D23" s="83" t="s">
        <v>157</v>
      </c>
      <c r="E23" s="4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  <row r="24" s="1" customFormat="1" ht="18.75" customHeight="1" spans="1:253">
      <c r="A24" s="85"/>
      <c r="B24" s="86"/>
      <c r="C24" s="45"/>
      <c r="D24" s="83" t="s">
        <v>158</v>
      </c>
      <c r="E24" s="4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</row>
    <row r="25" s="1" customFormat="1" ht="18.75" customHeight="1" spans="1:253">
      <c r="A25" s="85"/>
      <c r="B25" s="86"/>
      <c r="C25" s="45"/>
      <c r="D25" s="88" t="s">
        <v>159</v>
      </c>
      <c r="E25" s="45">
        <v>87.185753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</row>
    <row r="26" s="1" customFormat="1" ht="18.75" customHeight="1" spans="1:253">
      <c r="A26" s="85"/>
      <c r="B26" s="86"/>
      <c r="C26" s="45"/>
      <c r="D26" s="83" t="s">
        <v>160</v>
      </c>
      <c r="E26" s="4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</row>
    <row r="27" s="1" customFormat="1" ht="18.75" customHeight="1" spans="1:253">
      <c r="A27" s="85"/>
      <c r="B27" s="86"/>
      <c r="C27" s="45"/>
      <c r="D27" s="83" t="s">
        <v>161</v>
      </c>
      <c r="E27" s="3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</row>
    <row r="28" s="1" customFormat="1" ht="18.75" customHeight="1" spans="1:253">
      <c r="A28" s="85"/>
      <c r="B28" s="86"/>
      <c r="C28" s="89"/>
      <c r="D28" s="83" t="s">
        <v>162</v>
      </c>
      <c r="E28" s="4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</row>
    <row r="29" s="1" customFormat="1" ht="18.75" customHeight="1" spans="1:253">
      <c r="A29" s="85"/>
      <c r="B29" s="86"/>
      <c r="C29" s="89"/>
      <c r="D29" s="83" t="s">
        <v>163</v>
      </c>
      <c r="E29" s="4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</row>
    <row r="30" s="1" customFormat="1" ht="18.75" customHeight="1" spans="1:253">
      <c r="A30" s="85"/>
      <c r="B30" s="86"/>
      <c r="C30" s="89"/>
      <c r="D30" s="83" t="s">
        <v>164</v>
      </c>
      <c r="E30" s="4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</row>
    <row r="31" s="1" customFormat="1" ht="18.75" customHeight="1" spans="1:253">
      <c r="A31" s="85"/>
      <c r="B31" s="86"/>
      <c r="C31" s="45"/>
      <c r="D31" s="83" t="s">
        <v>165</v>
      </c>
      <c r="E31" s="4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</row>
    <row r="32" s="1" customFormat="1" ht="18.75" customHeight="1" spans="1:253">
      <c r="A32" s="85"/>
      <c r="B32" s="86"/>
      <c r="C32" s="45"/>
      <c r="D32" s="83" t="s">
        <v>166</v>
      </c>
      <c r="E32" s="4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</row>
    <row r="33" s="1" customFormat="1" ht="18.75" customHeight="1" spans="1:253">
      <c r="A33" s="85"/>
      <c r="B33" s="86"/>
      <c r="C33" s="45"/>
      <c r="D33" s="83" t="s">
        <v>167</v>
      </c>
      <c r="E33" s="4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</row>
    <row r="34" s="1" customFormat="1" ht="18.75" customHeight="1" spans="1:253">
      <c r="A34" s="85"/>
      <c r="B34" s="86"/>
      <c r="C34" s="84"/>
      <c r="D34" s="83" t="s">
        <v>168</v>
      </c>
      <c r="E34" s="4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</row>
    <row r="35" s="1" customFormat="1" ht="18.75" customHeight="1" spans="1:253">
      <c r="A35" s="85"/>
      <c r="B35" s="86"/>
      <c r="C35" s="45"/>
      <c r="D35" s="88" t="s">
        <v>169</v>
      </c>
      <c r="E35" s="8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</row>
    <row r="36" s="1" customFormat="1" ht="18.75" customHeight="1" spans="1:253">
      <c r="A36" s="72"/>
      <c r="B36" s="72"/>
      <c r="C36" s="84"/>
      <c r="D36" s="88" t="s">
        <v>170</v>
      </c>
      <c r="E36" s="4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</row>
    <row r="37" s="1" customFormat="1" ht="18.75" customHeight="1" spans="1:253">
      <c r="A37" s="72"/>
      <c r="B37" s="72"/>
      <c r="C37" s="84"/>
      <c r="D37" s="88" t="s">
        <v>171</v>
      </c>
      <c r="E37" s="4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="1" customFormat="1" ht="18.75" customHeight="1" spans="1:5">
      <c r="A38" s="85"/>
      <c r="B38" s="86"/>
      <c r="C38" s="90"/>
      <c r="D38" s="83"/>
      <c r="E38" s="45"/>
    </row>
    <row r="39" s="1" customFormat="1" ht="18.75" customHeight="1" spans="1:5">
      <c r="A39" s="26" t="s">
        <v>55</v>
      </c>
      <c r="B39" s="29"/>
      <c r="C39" s="31">
        <v>1668.259777</v>
      </c>
      <c r="D39" s="91" t="s">
        <v>56</v>
      </c>
      <c r="E39" s="45">
        <f>SUM(E7:E34)</f>
        <v>1668.259777</v>
      </c>
    </row>
    <row r="40" s="1" customFormat="1" ht="15" spans="3:5">
      <c r="C40" s="18"/>
      <c r="D40" s="2"/>
      <c r="E40" s="92"/>
    </row>
    <row r="41" s="1" customFormat="1" ht="15" spans="3:5">
      <c r="C41" s="18"/>
      <c r="D41" s="37"/>
      <c r="E41" s="48"/>
    </row>
    <row r="42" s="1" customFormat="1" ht="15" spans="3:5">
      <c r="C42" s="18"/>
      <c r="D42" s="37"/>
      <c r="E42" s="48"/>
    </row>
    <row r="43" s="1" customFormat="1" ht="15" spans="3:5">
      <c r="C43" s="18"/>
      <c r="D43" s="37"/>
      <c r="E43" s="48"/>
    </row>
    <row r="44" s="1" customFormat="1" ht="15" spans="3:5">
      <c r="C44" s="18"/>
      <c r="E44" s="18"/>
    </row>
  </sheetData>
  <sheetProtection sheet="1" formatCells="0" formatColumns="0" formatRows="0" insertRows="0" insertColumns="0" insertHyperlinks="0" deleteColumns="0" deleteRows="0" sort="0" autoFilter="0" pivotTables="0"/>
  <mergeCells count="38">
    <mergeCell ref="A2:E2"/>
    <mergeCell ref="A4:C4"/>
    <mergeCell ref="D4:E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zoomScaleSheetLayoutView="60" workbookViewId="0">
      <selection activeCell="C3" sqref="C$1:G$1048576"/>
    </sheetView>
  </sheetViews>
  <sheetFormatPr defaultColWidth="9.14285714285714" defaultRowHeight="12.75" customHeight="1" outlineLevelCol="6"/>
  <cols>
    <col min="1" max="1" width="14.2857142857143" style="1" customWidth="1"/>
    <col min="2" max="2" width="31.4285714285714" style="1" customWidth="1"/>
    <col min="3" max="6" width="17.1428571428571" style="18" customWidth="1"/>
    <col min="7" max="7" width="21.5714285714286" style="18" customWidth="1"/>
    <col min="8" max="8" width="9.14285714285714" style="1" customWidth="1"/>
  </cols>
  <sheetData>
    <row r="1" s="1" customFormat="1" ht="20.25" customHeight="1" spans="1:7">
      <c r="A1" s="2"/>
      <c r="B1" s="2"/>
      <c r="C1" s="19"/>
      <c r="D1" s="19"/>
      <c r="E1" s="19"/>
      <c r="F1" s="19"/>
      <c r="G1" s="20" t="s">
        <v>172</v>
      </c>
    </row>
    <row r="2" s="1" customFormat="1" ht="26.25" customHeight="1" spans="1:7">
      <c r="A2" s="40" t="s">
        <v>173</v>
      </c>
      <c r="B2" s="40"/>
      <c r="C2" s="41"/>
      <c r="D2" s="41"/>
      <c r="E2" s="41"/>
      <c r="F2" s="41"/>
      <c r="G2" s="41"/>
    </row>
    <row r="3" s="1" customFormat="1" ht="18" customHeight="1" spans="3:7">
      <c r="C3" s="32"/>
      <c r="D3" s="32"/>
      <c r="E3" s="32"/>
      <c r="F3" s="32"/>
      <c r="G3" s="24" t="s">
        <v>2</v>
      </c>
    </row>
    <row r="4" s="1" customFormat="1" ht="18.75" customHeight="1" spans="1:7">
      <c r="A4" s="54" t="s">
        <v>77</v>
      </c>
      <c r="B4" s="54" t="s">
        <v>78</v>
      </c>
      <c r="C4" s="55" t="s">
        <v>60</v>
      </c>
      <c r="D4" s="73" t="s">
        <v>79</v>
      </c>
      <c r="E4" s="73"/>
      <c r="F4" s="73"/>
      <c r="G4" s="55" t="s">
        <v>80</v>
      </c>
    </row>
    <row r="5" s="1" customFormat="1" ht="18.75" customHeight="1" spans="1:7">
      <c r="A5" s="60"/>
      <c r="B5" s="60"/>
      <c r="C5" s="74"/>
      <c r="D5" s="73" t="s">
        <v>63</v>
      </c>
      <c r="E5" s="73" t="s">
        <v>174</v>
      </c>
      <c r="F5" s="73" t="s">
        <v>175</v>
      </c>
      <c r="G5" s="75"/>
    </row>
    <row r="6" s="1" customFormat="1" ht="18.75" customHeight="1" spans="1:7">
      <c r="A6" s="62" t="s">
        <v>84</v>
      </c>
      <c r="B6" s="62" t="s">
        <v>85</v>
      </c>
      <c r="C6" s="31">
        <v>1353.503899</v>
      </c>
      <c r="D6" s="31">
        <v>603.503899</v>
      </c>
      <c r="E6" s="31">
        <v>505.76754</v>
      </c>
      <c r="F6" s="31">
        <v>97.736359</v>
      </c>
      <c r="G6" s="31">
        <v>750</v>
      </c>
    </row>
    <row r="7" s="1" customFormat="1" ht="18.75" customHeight="1" spans="1:7">
      <c r="A7" s="62" t="s">
        <v>86</v>
      </c>
      <c r="B7" s="62" t="s">
        <v>87</v>
      </c>
      <c r="C7" s="31">
        <v>1353.503899</v>
      </c>
      <c r="D7" s="31">
        <v>603.503899</v>
      </c>
      <c r="E7" s="31">
        <v>505.76754</v>
      </c>
      <c r="F7" s="31">
        <v>97.736359</v>
      </c>
      <c r="G7" s="31">
        <v>750</v>
      </c>
    </row>
    <row r="8" s="1" customFormat="1" ht="18.75" customHeight="1" spans="1:7">
      <c r="A8" s="62" t="s">
        <v>88</v>
      </c>
      <c r="B8" s="62" t="s">
        <v>89</v>
      </c>
      <c r="C8" s="31">
        <v>603.503899</v>
      </c>
      <c r="D8" s="31">
        <v>603.503899</v>
      </c>
      <c r="E8" s="31">
        <v>505.76754</v>
      </c>
      <c r="F8" s="31">
        <v>97.736359</v>
      </c>
      <c r="G8" s="31"/>
    </row>
    <row r="9" s="1" customFormat="1" ht="18.75" customHeight="1" spans="1:7">
      <c r="A9" s="62" t="s">
        <v>90</v>
      </c>
      <c r="B9" s="62" t="s">
        <v>91</v>
      </c>
      <c r="C9" s="31">
        <v>200</v>
      </c>
      <c r="D9" s="31"/>
      <c r="E9" s="31"/>
      <c r="F9" s="31"/>
      <c r="G9" s="31">
        <v>200</v>
      </c>
    </row>
    <row r="10" s="1" customFormat="1" ht="18.75" customHeight="1" spans="1:7">
      <c r="A10" s="62" t="s">
        <v>92</v>
      </c>
      <c r="B10" s="62" t="s">
        <v>93</v>
      </c>
      <c r="C10" s="31">
        <v>550</v>
      </c>
      <c r="D10" s="31"/>
      <c r="E10" s="31"/>
      <c r="F10" s="31"/>
      <c r="G10" s="31">
        <v>550</v>
      </c>
    </row>
    <row r="11" s="1" customFormat="1" ht="18.75" customHeight="1" spans="1:7">
      <c r="A11" s="62" t="s">
        <v>94</v>
      </c>
      <c r="B11" s="62" t="s">
        <v>95</v>
      </c>
      <c r="C11" s="31">
        <v>172.498514</v>
      </c>
      <c r="D11" s="31">
        <v>169.672714</v>
      </c>
      <c r="E11" s="31">
        <v>169.672714</v>
      </c>
      <c r="F11" s="31"/>
      <c r="G11" s="31">
        <v>2.8258</v>
      </c>
    </row>
    <row r="12" s="1" customFormat="1" ht="18.75" customHeight="1" spans="1:7">
      <c r="A12" s="62" t="s">
        <v>96</v>
      </c>
      <c r="B12" s="62" t="s">
        <v>97</v>
      </c>
      <c r="C12" s="31">
        <v>170.368697</v>
      </c>
      <c r="D12" s="31">
        <v>167.542897</v>
      </c>
      <c r="E12" s="31">
        <v>167.542897</v>
      </c>
      <c r="F12" s="31"/>
      <c r="G12" s="31">
        <v>2.8258</v>
      </c>
    </row>
    <row r="13" s="1" customFormat="1" ht="18.75" customHeight="1" spans="1:7">
      <c r="A13" s="62" t="s">
        <v>98</v>
      </c>
      <c r="B13" s="62" t="s">
        <v>99</v>
      </c>
      <c r="C13" s="31">
        <v>42.37792</v>
      </c>
      <c r="D13" s="31">
        <v>42.37792</v>
      </c>
      <c r="E13" s="31">
        <v>42.37792</v>
      </c>
      <c r="F13" s="31"/>
      <c r="G13" s="31"/>
    </row>
    <row r="14" s="1" customFormat="1" ht="18.75" customHeight="1" spans="1:7">
      <c r="A14" s="62" t="s">
        <v>100</v>
      </c>
      <c r="B14" s="62" t="s">
        <v>101</v>
      </c>
      <c r="C14" s="31">
        <v>77.66687</v>
      </c>
      <c r="D14" s="31">
        <v>77.66687</v>
      </c>
      <c r="E14" s="31">
        <v>77.66687</v>
      </c>
      <c r="F14" s="31"/>
      <c r="G14" s="31"/>
    </row>
    <row r="15" s="1" customFormat="1" ht="18.75" customHeight="1" spans="1:7">
      <c r="A15" s="62" t="s">
        <v>102</v>
      </c>
      <c r="B15" s="62" t="s">
        <v>103</v>
      </c>
      <c r="C15" s="31">
        <v>50.323907</v>
      </c>
      <c r="D15" s="31">
        <v>47.498107</v>
      </c>
      <c r="E15" s="31">
        <v>47.498107</v>
      </c>
      <c r="F15" s="31"/>
      <c r="G15" s="31">
        <v>2.8258</v>
      </c>
    </row>
    <row r="16" s="1" customFormat="1" ht="18.75" customHeight="1" spans="1:7">
      <c r="A16" s="62" t="s">
        <v>104</v>
      </c>
      <c r="B16" s="62" t="s">
        <v>105</v>
      </c>
      <c r="C16" s="31">
        <v>1.08</v>
      </c>
      <c r="D16" s="31">
        <v>1.08</v>
      </c>
      <c r="E16" s="31">
        <v>1.08</v>
      </c>
      <c r="F16" s="31"/>
      <c r="G16" s="31"/>
    </row>
    <row r="17" s="1" customFormat="1" ht="18.75" customHeight="1" spans="1:7">
      <c r="A17" s="62" t="s">
        <v>106</v>
      </c>
      <c r="B17" s="62" t="s">
        <v>107</v>
      </c>
      <c r="C17" s="31">
        <v>1.08</v>
      </c>
      <c r="D17" s="31">
        <v>1.08</v>
      </c>
      <c r="E17" s="31">
        <v>1.08</v>
      </c>
      <c r="F17" s="31"/>
      <c r="G17" s="31"/>
    </row>
    <row r="18" s="1" customFormat="1" ht="18.75" customHeight="1" spans="1:7">
      <c r="A18" s="62" t="s">
        <v>108</v>
      </c>
      <c r="B18" s="62" t="s">
        <v>109</v>
      </c>
      <c r="C18" s="31">
        <v>1.049817</v>
      </c>
      <c r="D18" s="31">
        <v>1.049817</v>
      </c>
      <c r="E18" s="31">
        <v>1.049817</v>
      </c>
      <c r="F18" s="31"/>
      <c r="G18" s="31"/>
    </row>
    <row r="19" s="1" customFormat="1" ht="18.75" customHeight="1" spans="1:7">
      <c r="A19" s="62" t="s">
        <v>110</v>
      </c>
      <c r="B19" s="62" t="s">
        <v>111</v>
      </c>
      <c r="C19" s="31">
        <v>1.049817</v>
      </c>
      <c r="D19" s="31">
        <v>1.049817</v>
      </c>
      <c r="E19" s="31">
        <v>1.049817</v>
      </c>
      <c r="F19" s="31"/>
      <c r="G19" s="31"/>
    </row>
    <row r="20" s="1" customFormat="1" ht="18.75" customHeight="1" spans="1:7">
      <c r="A20" s="62" t="s">
        <v>112</v>
      </c>
      <c r="B20" s="62" t="s">
        <v>113</v>
      </c>
      <c r="C20" s="31">
        <v>55.071611</v>
      </c>
      <c r="D20" s="31">
        <v>55.071611</v>
      </c>
      <c r="E20" s="31">
        <v>55.071611</v>
      </c>
      <c r="F20" s="31"/>
      <c r="G20" s="31"/>
    </row>
    <row r="21" s="1" customFormat="1" ht="18.75" customHeight="1" spans="1:7">
      <c r="A21" s="62" t="s">
        <v>114</v>
      </c>
      <c r="B21" s="62" t="s">
        <v>115</v>
      </c>
      <c r="C21" s="31">
        <v>55.071611</v>
      </c>
      <c r="D21" s="31">
        <v>55.071611</v>
      </c>
      <c r="E21" s="31">
        <v>55.071611</v>
      </c>
      <c r="F21" s="31"/>
      <c r="G21" s="31"/>
    </row>
    <row r="22" s="1" customFormat="1" ht="18.75" customHeight="1" spans="1:7">
      <c r="A22" s="62" t="s">
        <v>116</v>
      </c>
      <c r="B22" s="62" t="s">
        <v>117</v>
      </c>
      <c r="C22" s="31">
        <v>39.656853</v>
      </c>
      <c r="D22" s="31">
        <v>39.656853</v>
      </c>
      <c r="E22" s="31">
        <v>39.656853</v>
      </c>
      <c r="F22" s="31"/>
      <c r="G22" s="31"/>
    </row>
    <row r="23" s="1" customFormat="1" ht="18.75" customHeight="1" spans="1:7">
      <c r="A23" s="62" t="s">
        <v>118</v>
      </c>
      <c r="B23" s="62" t="s">
        <v>119</v>
      </c>
      <c r="C23" s="31">
        <v>1.310264</v>
      </c>
      <c r="D23" s="31">
        <v>1.310264</v>
      </c>
      <c r="E23" s="31">
        <v>1.310264</v>
      </c>
      <c r="F23" s="31"/>
      <c r="G23" s="31"/>
    </row>
    <row r="24" s="1" customFormat="1" ht="18.75" customHeight="1" spans="1:7">
      <c r="A24" s="62" t="s">
        <v>120</v>
      </c>
      <c r="B24" s="62" t="s">
        <v>121</v>
      </c>
      <c r="C24" s="31">
        <v>14.104494</v>
      </c>
      <c r="D24" s="31">
        <v>14.104494</v>
      </c>
      <c r="E24" s="31">
        <v>14.104494</v>
      </c>
      <c r="F24" s="31"/>
      <c r="G24" s="31"/>
    </row>
    <row r="25" s="1" customFormat="1" ht="18.75" customHeight="1" spans="1:7">
      <c r="A25" s="62" t="s">
        <v>122</v>
      </c>
      <c r="B25" s="62" t="s">
        <v>123</v>
      </c>
      <c r="C25" s="31">
        <v>87.185753</v>
      </c>
      <c r="D25" s="31">
        <v>87.185753</v>
      </c>
      <c r="E25" s="31">
        <v>87.185753</v>
      </c>
      <c r="F25" s="31"/>
      <c r="G25" s="31"/>
    </row>
    <row r="26" s="1" customFormat="1" ht="18.75" customHeight="1" spans="1:7">
      <c r="A26" s="62" t="s">
        <v>124</v>
      </c>
      <c r="B26" s="62" t="s">
        <v>125</v>
      </c>
      <c r="C26" s="31">
        <v>87.185753</v>
      </c>
      <c r="D26" s="31">
        <v>87.185753</v>
      </c>
      <c r="E26" s="31">
        <v>87.185753</v>
      </c>
      <c r="F26" s="31"/>
      <c r="G26" s="31"/>
    </row>
    <row r="27" s="1" customFormat="1" ht="18.75" customHeight="1" spans="1:7">
      <c r="A27" s="62" t="s">
        <v>126</v>
      </c>
      <c r="B27" s="62" t="s">
        <v>127</v>
      </c>
      <c r="C27" s="31">
        <v>58.250153</v>
      </c>
      <c r="D27" s="31">
        <v>58.250153</v>
      </c>
      <c r="E27" s="31">
        <v>58.250153</v>
      </c>
      <c r="F27" s="31"/>
      <c r="G27" s="31"/>
    </row>
    <row r="28" s="1" customFormat="1" ht="18.75" customHeight="1" spans="1:7">
      <c r="A28" s="62" t="s">
        <v>128</v>
      </c>
      <c r="B28" s="62" t="s">
        <v>129</v>
      </c>
      <c r="C28" s="31">
        <v>28.9356</v>
      </c>
      <c r="D28" s="31">
        <v>28.9356</v>
      </c>
      <c r="E28" s="31">
        <v>28.9356</v>
      </c>
      <c r="F28" s="31"/>
      <c r="G28" s="31"/>
    </row>
    <row r="29" s="1" customFormat="1" ht="18.75" customHeight="1" spans="1:7">
      <c r="A29" s="62" t="s">
        <v>130</v>
      </c>
      <c r="B29" s="62" t="s">
        <v>60</v>
      </c>
      <c r="C29" s="31">
        <v>1668.259777</v>
      </c>
      <c r="D29" s="31">
        <v>915.433977</v>
      </c>
      <c r="E29" s="31">
        <v>817.697618</v>
      </c>
      <c r="F29" s="31">
        <v>97.736359</v>
      </c>
      <c r="G29" s="31">
        <v>752.8258</v>
      </c>
    </row>
  </sheetData>
  <sheetProtection sheet="1" formatCells="0" formatColumns="0" formatRows="0" insertRows="0" insertColumns="0" insertHyperlinks="0" deleteColumns="0" deleteRows="0" sort="0" autoFilter="0" pivotTables="0"/>
  <mergeCells count="11">
    <mergeCell ref="A1:F1"/>
    <mergeCell ref="A2:G2"/>
    <mergeCell ref="D4:F4"/>
    <mergeCell ref="A4:A5"/>
    <mergeCell ref="A4:A5"/>
    <mergeCell ref="B4:B5"/>
    <mergeCell ref="B4:B5"/>
    <mergeCell ref="C4:C5"/>
    <mergeCell ref="C4:C5"/>
    <mergeCell ref="G4:G5"/>
    <mergeCell ref="G4:G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showGridLines="0" zoomScaleSheetLayoutView="60" workbookViewId="0">
      <selection activeCell="C24" sqref="C24"/>
    </sheetView>
  </sheetViews>
  <sheetFormatPr defaultColWidth="9.14285714285714" defaultRowHeight="12.75" customHeight="1" outlineLevelCol="4"/>
  <cols>
    <col min="1" max="1" width="16.1428571428571" style="1" customWidth="1"/>
    <col min="2" max="2" width="43.5714285714286" style="1" customWidth="1"/>
    <col min="3" max="5" width="21.4285714285714" style="18" customWidth="1"/>
    <col min="6" max="6" width="9" style="1" customWidth="1"/>
  </cols>
  <sheetData>
    <row r="1" s="1" customFormat="1" ht="24" customHeight="1" spans="1:5">
      <c r="A1" s="2"/>
      <c r="C1" s="18"/>
      <c r="D1" s="18"/>
      <c r="E1" s="20" t="s">
        <v>176</v>
      </c>
    </row>
    <row r="2" s="1" customFormat="1" ht="32.25" customHeight="1" spans="1:5">
      <c r="A2" s="40" t="s">
        <v>177</v>
      </c>
      <c r="B2" s="40"/>
      <c r="C2" s="41"/>
      <c r="D2" s="41"/>
      <c r="E2" s="41"/>
    </row>
    <row r="3" s="1" customFormat="1" ht="18" customHeight="1" spans="2:5">
      <c r="B3" s="70"/>
      <c r="C3" s="52"/>
      <c r="D3" s="52"/>
      <c r="E3" s="24" t="s">
        <v>2</v>
      </c>
    </row>
    <row r="4" s="1" customFormat="1" ht="21" customHeight="1" spans="1:5">
      <c r="A4" s="65" t="s">
        <v>178</v>
      </c>
      <c r="B4" s="65"/>
      <c r="C4" s="71" t="s">
        <v>179</v>
      </c>
      <c r="D4" s="71"/>
      <c r="E4" s="71"/>
    </row>
    <row r="5" s="1" customFormat="1" ht="21" customHeight="1" spans="1:5">
      <c r="A5" s="65" t="s">
        <v>77</v>
      </c>
      <c r="B5" s="65" t="s">
        <v>78</v>
      </c>
      <c r="C5" s="71" t="s">
        <v>60</v>
      </c>
      <c r="D5" s="71" t="s">
        <v>174</v>
      </c>
      <c r="E5" s="71" t="s">
        <v>175</v>
      </c>
    </row>
    <row r="6" s="1" customFormat="1" ht="18.75" customHeight="1" spans="1:5">
      <c r="A6" s="72" t="s">
        <v>180</v>
      </c>
      <c r="B6" s="72" t="s">
        <v>181</v>
      </c>
      <c r="C6" s="31">
        <v>769.672498</v>
      </c>
      <c r="D6" s="31">
        <v>769.672498</v>
      </c>
      <c r="E6" s="31"/>
    </row>
    <row r="7" s="1" customFormat="1" ht="18.75" customHeight="1" spans="1:5">
      <c r="A7" s="72" t="s">
        <v>182</v>
      </c>
      <c r="B7" s="72" t="s">
        <v>183</v>
      </c>
      <c r="C7" s="31">
        <v>235.72254</v>
      </c>
      <c r="D7" s="31">
        <v>235.72254</v>
      </c>
      <c r="E7" s="31"/>
    </row>
    <row r="8" s="1" customFormat="1" ht="18.75" customHeight="1" spans="1:5">
      <c r="A8" s="72" t="s">
        <v>184</v>
      </c>
      <c r="B8" s="72" t="s">
        <v>185</v>
      </c>
      <c r="C8" s="31">
        <v>162.4104</v>
      </c>
      <c r="D8" s="31">
        <v>162.4104</v>
      </c>
      <c r="E8" s="31"/>
    </row>
    <row r="9" s="1" customFormat="1" ht="18.75" customHeight="1" spans="1:5">
      <c r="A9" s="72" t="s">
        <v>186</v>
      </c>
      <c r="B9" s="72" t="s">
        <v>187</v>
      </c>
      <c r="C9" s="31">
        <v>127.3746</v>
      </c>
      <c r="D9" s="31">
        <v>127.3746</v>
      </c>
      <c r="E9" s="31"/>
    </row>
    <row r="10" s="1" customFormat="1" ht="18.75" customHeight="1" spans="1:5">
      <c r="A10" s="72" t="s">
        <v>188</v>
      </c>
      <c r="B10" s="72" t="s">
        <v>189</v>
      </c>
      <c r="C10" s="31">
        <v>4.6188</v>
      </c>
      <c r="D10" s="31">
        <v>4.6188</v>
      </c>
      <c r="E10" s="31"/>
    </row>
    <row r="11" s="1" customFormat="1" ht="18.75" customHeight="1" spans="1:5">
      <c r="A11" s="72" t="s">
        <v>190</v>
      </c>
      <c r="B11" s="72" t="s">
        <v>191</v>
      </c>
      <c r="C11" s="31">
        <v>77.66687</v>
      </c>
      <c r="D11" s="31">
        <v>77.66687</v>
      </c>
      <c r="E11" s="31"/>
    </row>
    <row r="12" s="1" customFormat="1" ht="18.75" customHeight="1" spans="1:5">
      <c r="A12" s="72" t="s">
        <v>192</v>
      </c>
      <c r="B12" s="72" t="s">
        <v>193</v>
      </c>
      <c r="C12" s="31">
        <v>47.498107</v>
      </c>
      <c r="D12" s="31">
        <v>47.498107</v>
      </c>
      <c r="E12" s="31"/>
    </row>
    <row r="13" s="1" customFormat="1" ht="18.75" customHeight="1" spans="1:5">
      <c r="A13" s="72" t="s">
        <v>194</v>
      </c>
      <c r="B13" s="72" t="s">
        <v>195</v>
      </c>
      <c r="C13" s="31">
        <v>40.967117</v>
      </c>
      <c r="D13" s="31">
        <v>40.967117</v>
      </c>
      <c r="E13" s="31"/>
    </row>
    <row r="14" s="1" customFormat="1" ht="18.75" customHeight="1" spans="1:5">
      <c r="A14" s="72" t="s">
        <v>196</v>
      </c>
      <c r="B14" s="72" t="s">
        <v>197</v>
      </c>
      <c r="C14" s="31">
        <v>14.104494</v>
      </c>
      <c r="D14" s="31">
        <v>14.104494</v>
      </c>
      <c r="E14" s="31"/>
    </row>
    <row r="15" s="1" customFormat="1" ht="18.75" customHeight="1" spans="1:5">
      <c r="A15" s="72" t="s">
        <v>198</v>
      </c>
      <c r="B15" s="72" t="s">
        <v>199</v>
      </c>
      <c r="C15" s="31">
        <v>1.049817</v>
      </c>
      <c r="D15" s="31">
        <v>1.049817</v>
      </c>
      <c r="E15" s="31"/>
    </row>
    <row r="16" s="1" customFormat="1" ht="18.75" customHeight="1" spans="1:5">
      <c r="A16" s="72" t="s">
        <v>200</v>
      </c>
      <c r="B16" s="72" t="s">
        <v>201</v>
      </c>
      <c r="C16" s="31">
        <v>58.250153</v>
      </c>
      <c r="D16" s="31">
        <v>58.250153</v>
      </c>
      <c r="E16" s="31"/>
    </row>
    <row r="17" s="1" customFormat="1" ht="18.75" customHeight="1" spans="1:5">
      <c r="A17" s="72" t="s">
        <v>202</v>
      </c>
      <c r="B17" s="72" t="s">
        <v>203</v>
      </c>
      <c r="C17" s="31">
        <v>0.0096</v>
      </c>
      <c r="D17" s="31">
        <v>0.0096</v>
      </c>
      <c r="E17" s="31"/>
    </row>
    <row r="18" s="1" customFormat="1" ht="18.75" customHeight="1" spans="1:5">
      <c r="A18" s="72" t="s">
        <v>204</v>
      </c>
      <c r="B18" s="72" t="s">
        <v>205</v>
      </c>
      <c r="C18" s="31">
        <v>97.736359</v>
      </c>
      <c r="D18" s="31"/>
      <c r="E18" s="31">
        <v>97.736359</v>
      </c>
    </row>
    <row r="19" s="1" customFormat="1" ht="18.75" customHeight="1" spans="1:5">
      <c r="A19" s="72" t="s">
        <v>206</v>
      </c>
      <c r="B19" s="72" t="s">
        <v>207</v>
      </c>
      <c r="C19" s="31">
        <v>41.46</v>
      </c>
      <c r="D19" s="31"/>
      <c r="E19" s="31">
        <v>41.46</v>
      </c>
    </row>
    <row r="20" s="1" customFormat="1" ht="18.75" customHeight="1" spans="1:5">
      <c r="A20" s="72" t="s">
        <v>208</v>
      </c>
      <c r="B20" s="72" t="s">
        <v>209</v>
      </c>
      <c r="C20" s="31">
        <v>0.5</v>
      </c>
      <c r="D20" s="31"/>
      <c r="E20" s="31">
        <v>0.5</v>
      </c>
    </row>
    <row r="21" s="1" customFormat="1" ht="18.75" customHeight="1" spans="1:5">
      <c r="A21" s="72" t="s">
        <v>210</v>
      </c>
      <c r="B21" s="72" t="s">
        <v>211</v>
      </c>
      <c r="C21" s="31">
        <v>9.708359</v>
      </c>
      <c r="D21" s="31"/>
      <c r="E21" s="31">
        <v>9.708359</v>
      </c>
    </row>
    <row r="22" s="1" customFormat="1" ht="18.75" customHeight="1" spans="1:5">
      <c r="A22" s="72" t="s">
        <v>212</v>
      </c>
      <c r="B22" s="72" t="s">
        <v>213</v>
      </c>
      <c r="C22" s="31">
        <v>12</v>
      </c>
      <c r="D22" s="31"/>
      <c r="E22" s="31">
        <v>12</v>
      </c>
    </row>
    <row r="23" s="1" customFormat="1" ht="18.75" customHeight="1" spans="1:5">
      <c r="A23" s="72" t="s">
        <v>214</v>
      </c>
      <c r="B23" s="72" t="s">
        <v>215</v>
      </c>
      <c r="C23" s="31">
        <v>34.068</v>
      </c>
      <c r="D23" s="31"/>
      <c r="E23" s="31">
        <v>34.068</v>
      </c>
    </row>
    <row r="24" s="1" customFormat="1" ht="18.75" customHeight="1" spans="1:5">
      <c r="A24" s="72" t="s">
        <v>216</v>
      </c>
      <c r="B24" s="72" t="s">
        <v>217</v>
      </c>
      <c r="C24" s="31">
        <v>48.02512</v>
      </c>
      <c r="D24" s="31">
        <v>48.02512</v>
      </c>
      <c r="E24" s="31"/>
    </row>
    <row r="25" s="1" customFormat="1" ht="18.75" customHeight="1" spans="1:5">
      <c r="A25" s="72" t="s">
        <v>218</v>
      </c>
      <c r="B25" s="72" t="s">
        <v>219</v>
      </c>
      <c r="C25" s="31">
        <v>46.87312</v>
      </c>
      <c r="D25" s="31">
        <v>46.87312</v>
      </c>
      <c r="E25" s="31"/>
    </row>
    <row r="26" s="1" customFormat="1" ht="18.75" customHeight="1" spans="1:5">
      <c r="A26" s="72" t="s">
        <v>220</v>
      </c>
      <c r="B26" s="72" t="s">
        <v>221</v>
      </c>
      <c r="C26" s="31">
        <v>1.08</v>
      </c>
      <c r="D26" s="31">
        <v>1.08</v>
      </c>
      <c r="E26" s="31"/>
    </row>
    <row r="27" s="1" customFormat="1" ht="18.75" customHeight="1" spans="1:5">
      <c r="A27" s="72" t="s">
        <v>222</v>
      </c>
      <c r="B27" s="72" t="s">
        <v>223</v>
      </c>
      <c r="C27" s="31">
        <v>0.072</v>
      </c>
      <c r="D27" s="31">
        <v>0.072</v>
      </c>
      <c r="E27" s="31"/>
    </row>
    <row r="28" s="1" customFormat="1" ht="18.75" customHeight="1" spans="1:5">
      <c r="A28" s="72" t="s">
        <v>130</v>
      </c>
      <c r="B28" s="72" t="s">
        <v>60</v>
      </c>
      <c r="C28" s="31">
        <v>915.433977</v>
      </c>
      <c r="D28" s="31">
        <v>817.697618</v>
      </c>
      <c r="E28" s="31">
        <v>97.736359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rintOptions horizontalCentered="1"/>
  <pageMargins left="0.472222222222222" right="0.472222222222222" top="0.393055555555556" bottom="0.786805555555556" header="0" footer="0"/>
  <pageSetup paperSize="9" scale="79" orientation="landscape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zoomScaleSheetLayoutView="60" workbookViewId="0">
      <selection activeCell="A1" sqref="A1:D1"/>
    </sheetView>
  </sheetViews>
  <sheetFormatPr defaultColWidth="9.14285714285714" defaultRowHeight="12.75" customHeight="1" outlineLevelRow="4" outlineLevelCol="4"/>
  <cols>
    <col min="1" max="1" width="14" style="1" customWidth="1"/>
    <col min="2" max="2" width="44.8571428571429" style="1" customWidth="1"/>
    <col min="3" max="3" width="24" style="1" customWidth="1"/>
    <col min="4" max="5" width="23.2857142857143" style="1" customWidth="1"/>
    <col min="6" max="6" width="9.14285714285714" style="1" customWidth="1"/>
  </cols>
  <sheetData>
    <row r="1" s="1" customFormat="1" ht="21" customHeight="1" spans="1:5">
      <c r="A1" s="2"/>
      <c r="B1" s="2"/>
      <c r="C1" s="2"/>
      <c r="D1" s="2"/>
      <c r="E1" s="33" t="s">
        <v>224</v>
      </c>
    </row>
    <row r="2" s="1" customFormat="1" ht="39.75" customHeight="1" spans="1:5">
      <c r="A2" s="40" t="s">
        <v>225</v>
      </c>
      <c r="B2" s="40"/>
      <c r="C2" s="40"/>
      <c r="D2" s="40"/>
      <c r="E2" s="40"/>
    </row>
    <row r="3" s="1" customFormat="1" ht="18" customHeight="1" spans="3:5">
      <c r="C3" s="51"/>
      <c r="D3" s="51"/>
      <c r="E3" s="34" t="s">
        <v>2</v>
      </c>
    </row>
    <row r="4" s="1" customFormat="1" ht="26.25" customHeight="1" spans="1:5">
      <c r="A4" s="53" t="s">
        <v>77</v>
      </c>
      <c r="B4" s="53" t="s">
        <v>78</v>
      </c>
      <c r="C4" s="53" t="s">
        <v>226</v>
      </c>
      <c r="D4" s="53"/>
      <c r="E4" s="53"/>
    </row>
    <row r="5" s="1" customFormat="1" ht="26.25" customHeight="1" spans="1:5">
      <c r="A5" s="53"/>
      <c r="B5" s="53"/>
      <c r="C5" s="53" t="s">
        <v>60</v>
      </c>
      <c r="D5" s="53" t="s">
        <v>79</v>
      </c>
      <c r="E5" s="53" t="s">
        <v>80</v>
      </c>
    </row>
  </sheetData>
  <sheetProtection sheet="1" formatCells="0" formatColumns="0" formatRows="0" insertRows="0" insertColumns="0" insertHyperlinks="0" deleteColumns="0" deleteRows="0" sort="0" autoFilter="0" pivotTables="0"/>
  <mergeCells count="7">
    <mergeCell ref="A1:D1"/>
    <mergeCell ref="A2:E2"/>
    <mergeCell ref="C4:E4"/>
    <mergeCell ref="A4:A5"/>
    <mergeCell ref="A4:A5"/>
    <mergeCell ref="B4:B5"/>
    <mergeCell ref="B4:B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zoomScaleSheetLayoutView="60" workbookViewId="0">
      <selection activeCell="A1" sqref="A1"/>
    </sheetView>
  </sheetViews>
  <sheetFormatPr defaultColWidth="9.14285714285714" defaultRowHeight="12.75" customHeight="1" outlineLevelRow="6"/>
  <cols>
    <col min="1" max="3" width="9.14285714285714" style="1" customWidth="1"/>
    <col min="4" max="4" width="31.1428571428571" style="1" customWidth="1"/>
    <col min="5" max="5" width="9.14285714285714" style="1" customWidth="1"/>
    <col min="6" max="6" width="10.8571428571429" style="1" customWidth="1"/>
    <col min="7" max="7" width="9.14285714285714" style="1" customWidth="1"/>
    <col min="8" max="8" width="10.4285714285714" style="1" customWidth="1"/>
    <col min="9" max="9" width="9.14285714285714" style="1" customWidth="1"/>
    <col min="10" max="10" width="13.4285714285714" style="1" customWidth="1"/>
    <col min="11" max="11" width="11.5714285714286" style="1" customWidth="1"/>
    <col min="12" max="13" width="9.14285714285714" style="1" customWidth="1"/>
    <col min="14" max="14" width="13.1428571428571" style="1" customWidth="1"/>
    <col min="15" max="15" width="9.14285714285714" style="1" customWidth="1"/>
  </cols>
  <sheetData>
    <row r="1" s="1" customFormat="1" ht="25.5" customHeight="1" spans="9:14">
      <c r="I1" s="33" t="s">
        <v>227</v>
      </c>
      <c r="J1" s="33"/>
      <c r="K1" s="34"/>
      <c r="M1" s="34"/>
      <c r="N1" s="34"/>
    </row>
    <row r="2" s="1" customFormat="1" ht="18.75" customHeight="1" spans="1:14">
      <c r="A2" s="40" t="s">
        <v>228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67"/>
      <c r="M2" s="67"/>
      <c r="N2" s="67"/>
    </row>
    <row r="3" s="1" customFormat="1" ht="18.75" customHeight="1" spans="1:14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67"/>
      <c r="M3" s="67"/>
      <c r="N3" s="67"/>
    </row>
    <row r="4" s="1" customFormat="1" ht="18.75" customHeight="1" spans="1:14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67"/>
      <c r="M4" s="67"/>
      <c r="N4" s="67"/>
    </row>
    <row r="5" s="1" customFormat="1" ht="15" customHeight="1" spans="9:10">
      <c r="I5" s="34" t="s">
        <v>2</v>
      </c>
      <c r="J5" s="68"/>
    </row>
    <row r="6" s="1" customFormat="1" ht="18.75" customHeight="1" spans="1:10">
      <c r="A6" s="65" t="s">
        <v>229</v>
      </c>
      <c r="B6" s="66"/>
      <c r="C6" s="66"/>
      <c r="D6" s="66"/>
      <c r="E6" s="65" t="s">
        <v>230</v>
      </c>
      <c r="F6" s="66"/>
      <c r="G6" s="66"/>
      <c r="H6" s="66"/>
      <c r="I6" s="66"/>
      <c r="J6" s="66"/>
    </row>
    <row r="7" s="1" customFormat="1" ht="21" customHeight="1" spans="1:12">
      <c r="A7" s="65" t="s">
        <v>77</v>
      </c>
      <c r="B7" s="66"/>
      <c r="C7" s="65" t="s">
        <v>78</v>
      </c>
      <c r="D7" s="66"/>
      <c r="E7" s="65" t="s">
        <v>60</v>
      </c>
      <c r="F7" s="66"/>
      <c r="G7" s="65" t="s">
        <v>79</v>
      </c>
      <c r="H7" s="66"/>
      <c r="I7" s="65" t="s">
        <v>80</v>
      </c>
      <c r="J7" s="66"/>
      <c r="L7" s="69"/>
    </row>
  </sheetData>
  <sheetProtection sheet="1" formatCells="0" formatColumns="0" formatRows="0" insertRows="0" insertColumns="0" insertHyperlinks="0" deleteColumns="0" deleteRows="0" sort="0" autoFilter="0" pivotTables="0"/>
  <mergeCells count="13">
    <mergeCell ref="I1:J1"/>
    <mergeCell ref="M1:N1"/>
    <mergeCell ref="I5:J5"/>
    <mergeCell ref="A6:D6"/>
    <mergeCell ref="E6:J6"/>
    <mergeCell ref="A7:B7"/>
    <mergeCell ref="C7:D7"/>
    <mergeCell ref="E7:F7"/>
    <mergeCell ref="G7:H7"/>
    <mergeCell ref="I7:J7"/>
    <mergeCell ref="A2:J4"/>
    <mergeCell ref="A2:J4"/>
    <mergeCell ref="A2:J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showGridLines="0" zoomScaleSheetLayoutView="60" workbookViewId="0">
      <selection activeCell="B12" sqref="B12"/>
    </sheetView>
  </sheetViews>
  <sheetFormatPr defaultColWidth="9.14285714285714" defaultRowHeight="12.75" customHeight="1"/>
  <cols>
    <col min="1" max="1" width="12.1428571428571" style="1" customWidth="1"/>
    <col min="2" max="3" width="28.5714285714286" style="1" customWidth="1"/>
    <col min="4" max="4" width="17.4285714285714" style="18" customWidth="1"/>
    <col min="5" max="5" width="21" style="18" customWidth="1"/>
    <col min="6" max="11" width="13.7142857142857" style="1" customWidth="1"/>
    <col min="12" max="12" width="21.7142857142857" style="1" customWidth="1"/>
    <col min="13" max="13" width="9.14285714285714" style="1" customWidth="1"/>
  </cols>
  <sheetData>
    <row r="1" s="1" customFormat="1" ht="22.5" customHeight="1" spans="1:12">
      <c r="A1" s="38"/>
      <c r="B1" s="38"/>
      <c r="C1" s="38"/>
      <c r="D1" s="32"/>
      <c r="E1" s="32"/>
      <c r="F1" s="38"/>
      <c r="G1" s="38"/>
      <c r="H1" s="38"/>
      <c r="I1" s="38"/>
      <c r="J1" s="38"/>
      <c r="K1" s="38"/>
      <c r="L1" s="33" t="s">
        <v>231</v>
      </c>
    </row>
    <row r="2" s="1" customFormat="1" ht="26.25" customHeight="1" spans="1:12">
      <c r="A2" s="49" t="s">
        <v>232</v>
      </c>
      <c r="B2" s="49"/>
      <c r="C2" s="49"/>
      <c r="D2" s="50"/>
      <c r="E2" s="50"/>
      <c r="F2" s="49"/>
      <c r="G2" s="49"/>
      <c r="H2" s="49"/>
      <c r="I2" s="49"/>
      <c r="J2" s="49"/>
      <c r="K2" s="49"/>
      <c r="L2" s="49"/>
    </row>
    <row r="3" s="1" customFormat="1" ht="18" customHeight="1" spans="3:12">
      <c r="C3" s="51"/>
      <c r="D3" s="52"/>
      <c r="E3" s="52"/>
      <c r="F3" s="51"/>
      <c r="G3" s="51"/>
      <c r="H3" s="51"/>
      <c r="I3" s="51"/>
      <c r="J3" s="51"/>
      <c r="K3" s="63" t="s">
        <v>2</v>
      </c>
      <c r="L3" s="63"/>
    </row>
    <row r="4" s="1" customFormat="1" ht="18.75" customHeight="1" spans="1:12">
      <c r="A4" s="53" t="s">
        <v>233</v>
      </c>
      <c r="B4" s="54" t="s">
        <v>234</v>
      </c>
      <c r="C4" s="53" t="s">
        <v>235</v>
      </c>
      <c r="D4" s="55" t="s">
        <v>60</v>
      </c>
      <c r="E4" s="56" t="s">
        <v>236</v>
      </c>
      <c r="F4" s="57"/>
      <c r="G4" s="58"/>
      <c r="H4" s="59" t="s">
        <v>237</v>
      </c>
      <c r="I4" s="57"/>
      <c r="J4" s="58"/>
      <c r="K4" s="54" t="s">
        <v>67</v>
      </c>
      <c r="L4" s="54" t="s">
        <v>68</v>
      </c>
    </row>
    <row r="5" s="1" customFormat="1" ht="37.5" customHeight="1" spans="1:12">
      <c r="A5" s="53"/>
      <c r="B5" s="60"/>
      <c r="C5" s="53"/>
      <c r="D5" s="61"/>
      <c r="E5" s="55" t="s">
        <v>64</v>
      </c>
      <c r="F5" s="54" t="s">
        <v>65</v>
      </c>
      <c r="G5" s="54" t="s">
        <v>66</v>
      </c>
      <c r="H5" s="54" t="s">
        <v>64</v>
      </c>
      <c r="I5" s="54" t="s">
        <v>65</v>
      </c>
      <c r="J5" s="54" t="s">
        <v>66</v>
      </c>
      <c r="K5" s="64"/>
      <c r="L5" s="64"/>
    </row>
    <row r="6" s="1" customFormat="1" ht="24" customHeight="1" spans="1:12">
      <c r="A6" s="62" t="s">
        <v>238</v>
      </c>
      <c r="B6" s="44" t="s">
        <v>239</v>
      </c>
      <c r="C6" s="44" t="s">
        <v>74</v>
      </c>
      <c r="D6" s="31">
        <v>60</v>
      </c>
      <c r="E6" s="31">
        <v>60</v>
      </c>
      <c r="F6" s="47"/>
      <c r="G6" s="47"/>
      <c r="H6" s="47"/>
      <c r="I6" s="47"/>
      <c r="J6" s="47"/>
      <c r="K6" s="47"/>
      <c r="L6" s="47"/>
    </row>
    <row r="7" s="1" customFormat="1" ht="24" customHeight="1" spans="1:12">
      <c r="A7" s="62" t="s">
        <v>238</v>
      </c>
      <c r="B7" s="44" t="s">
        <v>240</v>
      </c>
      <c r="C7" s="44" t="s">
        <v>74</v>
      </c>
      <c r="D7" s="31">
        <v>40</v>
      </c>
      <c r="E7" s="31">
        <v>40</v>
      </c>
      <c r="F7" s="47"/>
      <c r="G7" s="47"/>
      <c r="H7" s="47"/>
      <c r="I7" s="47"/>
      <c r="J7" s="47"/>
      <c r="K7" s="47"/>
      <c r="L7" s="47"/>
    </row>
    <row r="8" s="1" customFormat="1" ht="24" customHeight="1" spans="1:12">
      <c r="A8" s="62" t="s">
        <v>238</v>
      </c>
      <c r="B8" s="44" t="s">
        <v>241</v>
      </c>
      <c r="C8" s="44" t="s">
        <v>74</v>
      </c>
      <c r="D8" s="31">
        <v>200</v>
      </c>
      <c r="E8" s="31">
        <v>200</v>
      </c>
      <c r="F8" s="47"/>
      <c r="G8" s="47"/>
      <c r="H8" s="47"/>
      <c r="I8" s="47"/>
      <c r="J8" s="47"/>
      <c r="K8" s="47"/>
      <c r="L8" s="47"/>
    </row>
    <row r="9" s="1" customFormat="1" ht="24" customHeight="1" spans="1:12">
      <c r="A9" s="62" t="s">
        <v>238</v>
      </c>
      <c r="B9" s="44" t="s">
        <v>242</v>
      </c>
      <c r="C9" s="44" t="s">
        <v>74</v>
      </c>
      <c r="D9" s="31">
        <v>2.8258</v>
      </c>
      <c r="E9" s="31">
        <v>2.8258</v>
      </c>
      <c r="F9" s="47"/>
      <c r="G9" s="47"/>
      <c r="H9" s="47"/>
      <c r="I9" s="47"/>
      <c r="J9" s="47"/>
      <c r="K9" s="47"/>
      <c r="L9" s="47"/>
    </row>
    <row r="10" s="1" customFormat="1" ht="24" customHeight="1" spans="1:12">
      <c r="A10" s="62" t="s">
        <v>238</v>
      </c>
      <c r="B10" s="44" t="s">
        <v>243</v>
      </c>
      <c r="C10" s="44" t="s">
        <v>74</v>
      </c>
      <c r="D10" s="31">
        <v>200</v>
      </c>
      <c r="E10" s="31">
        <v>200</v>
      </c>
      <c r="F10" s="47"/>
      <c r="G10" s="47"/>
      <c r="H10" s="47"/>
      <c r="I10" s="47"/>
      <c r="J10" s="47"/>
      <c r="K10" s="47"/>
      <c r="L10" s="47"/>
    </row>
    <row r="11" s="1" customFormat="1" ht="24" customHeight="1" spans="1:12">
      <c r="A11" s="62" t="s">
        <v>238</v>
      </c>
      <c r="B11" s="44" t="s">
        <v>244</v>
      </c>
      <c r="C11" s="44" t="s">
        <v>74</v>
      </c>
      <c r="D11" s="31">
        <v>100</v>
      </c>
      <c r="E11" s="31">
        <v>100</v>
      </c>
      <c r="F11" s="47"/>
      <c r="G11" s="47"/>
      <c r="H11" s="47"/>
      <c r="I11" s="47"/>
      <c r="J11" s="47"/>
      <c r="K11" s="47"/>
      <c r="L11" s="47"/>
    </row>
    <row r="12" s="1" customFormat="1" ht="24" customHeight="1" spans="1:12">
      <c r="A12" s="62" t="s">
        <v>238</v>
      </c>
      <c r="B12" s="44" t="s">
        <v>245</v>
      </c>
      <c r="C12" s="44" t="s">
        <v>74</v>
      </c>
      <c r="D12" s="31">
        <v>100</v>
      </c>
      <c r="E12" s="31">
        <v>100</v>
      </c>
      <c r="F12" s="47"/>
      <c r="G12" s="47"/>
      <c r="H12" s="47"/>
      <c r="I12" s="47"/>
      <c r="J12" s="47"/>
      <c r="K12" s="47"/>
      <c r="L12" s="47"/>
    </row>
    <row r="13" s="1" customFormat="1" ht="24" customHeight="1" spans="1:12">
      <c r="A13" s="62" t="s">
        <v>238</v>
      </c>
      <c r="B13" s="44" t="s">
        <v>246</v>
      </c>
      <c r="C13" s="44" t="s">
        <v>74</v>
      </c>
      <c r="D13" s="31">
        <v>50</v>
      </c>
      <c r="E13" s="31">
        <v>50</v>
      </c>
      <c r="F13" s="47"/>
      <c r="G13" s="47"/>
      <c r="H13" s="47"/>
      <c r="I13" s="47"/>
      <c r="J13" s="47"/>
      <c r="K13" s="47"/>
      <c r="L13" s="47"/>
    </row>
    <row r="14" s="1" customFormat="1" ht="24" customHeight="1" spans="1:12">
      <c r="A14" s="62" t="s">
        <v>60</v>
      </c>
      <c r="B14" s="44" t="s">
        <v>130</v>
      </c>
      <c r="C14" s="44" t="s">
        <v>130</v>
      </c>
      <c r="D14" s="31">
        <v>752.8258</v>
      </c>
      <c r="E14" s="31">
        <v>752.8258</v>
      </c>
      <c r="F14" s="47"/>
      <c r="G14" s="47"/>
      <c r="H14" s="47"/>
      <c r="I14" s="47"/>
      <c r="J14" s="47"/>
      <c r="K14" s="47"/>
      <c r="L14" s="47"/>
    </row>
    <row r="15" s="1" customFormat="1" ht="27" customHeight="1" spans="4:5">
      <c r="D15" s="18"/>
      <c r="E15" s="18"/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2:L2"/>
    <mergeCell ref="K3:L3"/>
    <mergeCell ref="E4:G4"/>
    <mergeCell ref="H4:J4"/>
    <mergeCell ref="A4:A5"/>
    <mergeCell ref="A4:A5"/>
    <mergeCell ref="B4:B5"/>
    <mergeCell ref="B4:B5"/>
    <mergeCell ref="C4:C5"/>
    <mergeCell ref="C4:C5"/>
    <mergeCell ref="D4:D5"/>
    <mergeCell ref="D4:D5"/>
    <mergeCell ref="K4:K5"/>
    <mergeCell ref="K4:K5"/>
    <mergeCell ref="L4:L5"/>
    <mergeCell ref="L4:L5"/>
  </mergeCells>
  <printOptions horizontalCentered="1"/>
  <pageMargins left="0.47244094488189" right="0.47244094488189" top="0.393700787401575" bottom="0.78740157480315" header="0" footer="0"/>
  <pageSetup paperSize="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表一（1）  部门收支总表</vt:lpstr>
      <vt:lpstr>2收入总表</vt:lpstr>
      <vt:lpstr>3支出汇总</vt:lpstr>
      <vt:lpstr>4财拨总表</vt:lpstr>
      <vt:lpstr>5一般预算支出</vt:lpstr>
      <vt:lpstr>6基本支出</vt:lpstr>
      <vt:lpstr>7政府性基金</vt:lpstr>
      <vt:lpstr>8国有资本经营</vt:lpstr>
      <vt:lpstr>9项目支出</vt:lpstr>
      <vt:lpstr>10采购预算表</vt:lpstr>
      <vt:lpstr>11购买服务表</vt:lpstr>
      <vt:lpstr>12三公</vt:lpstr>
      <vt:lpstr>13资产配置支出表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亚</cp:lastModifiedBy>
  <dcterms:created xsi:type="dcterms:W3CDTF">2026-01-07T02:59:00Z</dcterms:created>
  <dcterms:modified xsi:type="dcterms:W3CDTF">2026-02-14T02:41:31Z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CFA870724AC242858C7B40366E7F7E5D_13</vt:lpwstr>
  </property>
  <property fmtid="{D5CDD505-2E9C-101B-9397-08002B2CF9AE}" pid="3" name="KSOProductBuildVer">
    <vt:lpwstr>2052-12.1.0.16388</vt:lpwstr>
  </property>
  <property fmtid="{D5CDD505-2E9C-101B-9397-08002B2CF9AE}" pid="4" name="CalculationRule">
    <vt:i4>0</vt:i4>
  </property>
</Properties>
</file>